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5" i="1" l="1"/>
  <c r="F278" i="1"/>
  <c r="F277" i="1"/>
  <c r="F276" i="1"/>
  <c r="F274" i="1"/>
  <c r="F100" i="1"/>
  <c r="F104" i="1"/>
  <c r="F32" i="1"/>
  <c r="F20" i="1" l="1"/>
  <c r="F19" i="1"/>
  <c r="F271" i="1"/>
  <c r="F258" i="1"/>
  <c r="F257" i="1"/>
  <c r="F244" i="1"/>
  <c r="F245" i="1"/>
  <c r="F235" i="1"/>
  <c r="F228" i="1"/>
  <c r="F229" i="1"/>
  <c r="F218" i="1"/>
  <c r="F217" i="1"/>
  <c r="F216" i="1"/>
  <c r="F209" i="1"/>
  <c r="F207" i="1"/>
  <c r="F202" i="1"/>
  <c r="F198" i="1"/>
  <c r="F197" i="1"/>
  <c r="F196" i="1"/>
  <c r="F189" i="1"/>
  <c r="F185" i="1"/>
  <c r="F179" i="1"/>
  <c r="F154" i="1"/>
  <c r="F149" i="1"/>
  <c r="F141" i="1"/>
  <c r="F129" i="1"/>
  <c r="F114" i="1"/>
  <c r="F107" i="1"/>
  <c r="F97" i="1"/>
  <c r="F98" i="1"/>
  <c r="F81" i="1"/>
  <c r="F77" i="1"/>
  <c r="F76" i="1"/>
  <c r="F73" i="1"/>
  <c r="F72" i="1"/>
  <c r="F74" i="1"/>
  <c r="F69" i="1"/>
  <c r="F60" i="1"/>
  <c r="F55" i="1"/>
  <c r="F45" i="1"/>
  <c r="F48" i="1"/>
  <c r="F51" i="1"/>
  <c r="F50" i="1"/>
  <c r="F47" i="1"/>
  <c r="F36" i="1"/>
  <c r="F34" i="1"/>
  <c r="F5" i="1"/>
  <c r="F4" i="1"/>
  <c r="F273" i="1" l="1"/>
  <c r="F211" i="1"/>
  <c r="F210" i="1"/>
  <c r="F29" i="1"/>
  <c r="F111" i="1"/>
  <c r="F254" i="1"/>
  <c r="F247" i="1"/>
  <c r="F162" i="1"/>
  <c r="F161" i="1"/>
  <c r="F140" i="1"/>
  <c r="F152" i="1"/>
  <c r="F122" i="1"/>
  <c r="F119" i="1"/>
  <c r="F121" i="1"/>
  <c r="F118" i="1"/>
  <c r="F120" i="1"/>
  <c r="F67" i="1"/>
  <c r="F58" i="1"/>
  <c r="F35" i="1"/>
  <c r="F251" i="1"/>
  <c r="F192" i="1" l="1"/>
  <c r="F176" i="1" l="1"/>
  <c r="F183" i="1"/>
  <c r="F146" i="1" l="1"/>
  <c r="F145" i="1"/>
  <c r="F144" i="1"/>
  <c r="F150" i="1"/>
  <c r="F148" i="1"/>
  <c r="F147" i="1"/>
  <c r="F143" i="1"/>
  <c r="F142" i="1"/>
  <c r="F253" i="1" l="1"/>
  <c r="F166" i="1"/>
  <c r="F255" i="1" l="1"/>
  <c r="F116" i="1" l="1"/>
  <c r="F109" i="1" l="1"/>
  <c r="F108" i="1"/>
  <c r="F91" i="1"/>
  <c r="F87" i="1"/>
  <c r="F86" i="1"/>
  <c r="F83" i="1"/>
  <c r="F28" i="1"/>
  <c r="F41" i="1"/>
  <c r="F66" i="1"/>
  <c r="F101" i="1" l="1"/>
  <c r="F99" i="1"/>
  <c r="F177" i="1"/>
  <c r="F159" i="1"/>
  <c r="F236" i="1"/>
  <c r="F75" i="1"/>
  <c r="F234" i="1"/>
  <c r="F232" i="1"/>
  <c r="F71" i="1"/>
  <c r="F65" i="1"/>
  <c r="F222" i="1"/>
  <c r="F62" i="1"/>
  <c r="F44" i="1" l="1"/>
  <c r="F52" i="1"/>
  <c r="F46" i="1"/>
  <c r="F212" i="1"/>
  <c r="F53" i="1"/>
  <c r="F205" i="1"/>
  <c r="F203" i="1" l="1"/>
  <c r="F130" i="1" l="1"/>
  <c r="F137" i="1"/>
  <c r="F186" i="1"/>
  <c r="F214" i="1"/>
  <c r="F157" i="1" l="1"/>
  <c r="F194" i="1"/>
  <c r="F139" i="1"/>
  <c r="F187" i="1"/>
  <c r="F190" i="1"/>
  <c r="F133" i="1"/>
  <c r="F134" i="1"/>
  <c r="F128" i="1"/>
  <c r="F23" i="1"/>
  <c r="F24" i="1"/>
  <c r="F184" i="1"/>
  <c r="F113" i="1"/>
  <c r="F200" i="1"/>
  <c r="F54" i="1"/>
  <c r="F112" i="1"/>
  <c r="F59" i="1"/>
  <c r="F42" i="1"/>
  <c r="F33" i="1"/>
  <c r="F260" i="1"/>
  <c r="F243" i="1"/>
  <c r="F208" i="1"/>
  <c r="F206" i="1"/>
  <c r="F242" i="1"/>
  <c r="F215" i="1"/>
  <c r="F233" i="1"/>
  <c r="F169" i="1"/>
  <c r="F124" i="1" l="1"/>
  <c r="F165" i="1"/>
  <c r="F167" i="1"/>
  <c r="F173" i="1"/>
  <c r="F168" i="1"/>
  <c r="F170" i="1"/>
  <c r="F171" i="1"/>
  <c r="F172" i="1"/>
  <c r="F174" i="1"/>
  <c r="F175" i="1"/>
  <c r="F180" i="1"/>
  <c r="F181" i="1"/>
  <c r="F178" i="1"/>
  <c r="F182" i="1"/>
  <c r="F191" i="1"/>
  <c r="F193" i="1"/>
  <c r="F188" i="1"/>
  <c r="F204" i="1"/>
  <c r="F213" i="1"/>
  <c r="F219" i="1"/>
  <c r="F220" i="1"/>
  <c r="F221" i="1"/>
  <c r="F223" i="1"/>
  <c r="F224" i="1"/>
  <c r="F225" i="1"/>
  <c r="F226" i="1"/>
  <c r="F227" i="1"/>
  <c r="F230" i="1"/>
  <c r="F237" i="1"/>
  <c r="F238" i="1"/>
  <c r="F239" i="1"/>
  <c r="F240" i="1"/>
  <c r="F241" i="1"/>
  <c r="F246" i="1"/>
  <c r="F256" i="1"/>
  <c r="F259" i="1"/>
  <c r="F261" i="1"/>
  <c r="F262" i="1"/>
  <c r="F263" i="1"/>
  <c r="F264" i="1"/>
  <c r="F265" i="1"/>
  <c r="F266" i="1"/>
  <c r="F267" i="1"/>
  <c r="F268" i="1"/>
  <c r="F269" i="1"/>
  <c r="F270" i="1"/>
  <c r="F272" i="1"/>
  <c r="F125" i="1"/>
  <c r="F126" i="1"/>
  <c r="F127" i="1"/>
  <c r="F131" i="1"/>
  <c r="F132" i="1"/>
  <c r="F135" i="1"/>
  <c r="F138" i="1"/>
  <c r="F153" i="1"/>
  <c r="F156" i="1"/>
  <c r="F155" i="1"/>
  <c r="F158" i="1"/>
  <c r="F160" i="1"/>
  <c r="F163" i="1"/>
  <c r="F164" i="1"/>
  <c r="F21" i="1"/>
  <c r="F22" i="1"/>
  <c r="F25" i="1"/>
  <c r="F26" i="1"/>
  <c r="F27" i="1"/>
  <c r="F39" i="1"/>
  <c r="F49" i="1"/>
  <c r="F40" i="1"/>
  <c r="F43" i="1"/>
  <c r="F30" i="1"/>
  <c r="F31" i="1"/>
  <c r="F37" i="1"/>
  <c r="F38" i="1"/>
  <c r="F56" i="1"/>
  <c r="F57" i="1"/>
  <c r="F61" i="1"/>
  <c r="F63" i="1"/>
  <c r="F64" i="1"/>
  <c r="F68" i="1"/>
  <c r="F70" i="1"/>
  <c r="F78" i="1"/>
  <c r="F79" i="1"/>
  <c r="F80" i="1"/>
  <c r="F82" i="1"/>
  <c r="F84" i="1"/>
  <c r="F85" i="1"/>
  <c r="F88" i="1"/>
  <c r="F89" i="1"/>
  <c r="F90" i="1"/>
  <c r="F92" i="1"/>
  <c r="F95" i="1"/>
  <c r="F93" i="1"/>
  <c r="F96" i="1"/>
  <c r="F94" i="1"/>
  <c r="F102" i="1"/>
  <c r="F103" i="1"/>
  <c r="F105" i="1"/>
  <c r="F106" i="1"/>
  <c r="F110" i="1"/>
  <c r="F115" i="1"/>
  <c r="F18" i="1"/>
  <c r="F11" i="1"/>
  <c r="F14" i="1"/>
  <c r="F6" i="1"/>
  <c r="F195" i="1" l="1"/>
  <c r="F151" i="1" s="1"/>
  <c r="F123" i="1" s="1"/>
  <c r="F3" i="1"/>
  <c r="F17" i="1"/>
  <c r="A2" i="1" l="1"/>
</calcChain>
</file>

<file path=xl/sharedStrings.xml><?xml version="1.0" encoding="utf-8"?>
<sst xmlns="http://schemas.openxmlformats.org/spreadsheetml/2006/main" count="741" uniqueCount="320">
  <si>
    <t>Высота</t>
  </si>
  <si>
    <t>Цена за ед., руб.</t>
  </si>
  <si>
    <t>1,2-1,4м</t>
  </si>
  <si>
    <t>Лиственные кустарники</t>
  </si>
  <si>
    <t>С5</t>
  </si>
  <si>
    <t>1,4-1,6м</t>
  </si>
  <si>
    <t>С10</t>
  </si>
  <si>
    <t>С2</t>
  </si>
  <si>
    <t>Многолетние растения</t>
  </si>
  <si>
    <t>Обхват ствола; упаковка</t>
  </si>
  <si>
    <t>ком</t>
  </si>
  <si>
    <t>2,5-3,0м</t>
  </si>
  <si>
    <t>С3</t>
  </si>
  <si>
    <t>С2/3</t>
  </si>
  <si>
    <t>С47</t>
  </si>
  <si>
    <t>0,2-0,4м</t>
  </si>
  <si>
    <t>0,4-0,6м</t>
  </si>
  <si>
    <t>0,8-1,0м</t>
  </si>
  <si>
    <t>0,6-0,8м</t>
  </si>
  <si>
    <t>1,0-1,25м</t>
  </si>
  <si>
    <t>Барбарис Тунберга Maria</t>
  </si>
  <si>
    <t>Гортензия метельчатая Diamantino</t>
  </si>
  <si>
    <t>Гортензия метельчатая Kyushu</t>
  </si>
  <si>
    <t>Гортензия метельчатая Fraise Melba</t>
  </si>
  <si>
    <t>Дерен белый Sibirica</t>
  </si>
  <si>
    <t>C3</t>
  </si>
  <si>
    <t>Лапчатка кустарниковая Abbotswood</t>
  </si>
  <si>
    <t>Пузыреплодник калинолистный Nugget</t>
  </si>
  <si>
    <t>Спирея серая Grefsheim</t>
  </si>
  <si>
    <t>Спирея японская Genpei</t>
  </si>
  <si>
    <t>Можжевельник горизонтальный Blue Chip</t>
  </si>
  <si>
    <t>Можжевельник обыкновенный Repanda</t>
  </si>
  <si>
    <t>Можжевельник скальный Skyrocket</t>
  </si>
  <si>
    <t>Туя западная Brabant</t>
  </si>
  <si>
    <t>Туя западная Danica</t>
  </si>
  <si>
    <t>Туя западная Smaragd</t>
  </si>
  <si>
    <t>Манжетка мягкая</t>
  </si>
  <si>
    <t>Пузыреплодник калинолистный Diabolo</t>
  </si>
  <si>
    <t>Барбарис Тунберга Erecta</t>
  </si>
  <si>
    <t>Барбарис Тунберга Red Carpet</t>
  </si>
  <si>
    <t>Заказ</t>
  </si>
  <si>
    <t>Сумма</t>
  </si>
  <si>
    <t>С7-С10</t>
  </si>
  <si>
    <t>С7-C10</t>
  </si>
  <si>
    <t xml:space="preserve">0,4-0,6м </t>
  </si>
  <si>
    <t>Барбарис оттавский Superba</t>
  </si>
  <si>
    <t>Барбарис Тунберга Atropurpurea</t>
  </si>
  <si>
    <t>Барбарис Тунберга Green Carpet</t>
  </si>
  <si>
    <t>Барбарис Тунберга Rose Glow</t>
  </si>
  <si>
    <t>Гортензия метельчатая Bobo</t>
  </si>
  <si>
    <t>Гортензия метельчатая Сandlelight</t>
  </si>
  <si>
    <t>Гортензия метельчатая  Little lime</t>
  </si>
  <si>
    <t>Гортензия метельчатая  Pinky Winky</t>
  </si>
  <si>
    <t>Гортензия метельчатая  Vanille Fraise</t>
  </si>
  <si>
    <t>Дерен белый белоокаймленный</t>
  </si>
  <si>
    <t>Кизильник блестящий</t>
  </si>
  <si>
    <t>Пузыреплодник калинолистный Andre</t>
  </si>
  <si>
    <t>Пузыреплодник калинолистный Lady in Red</t>
  </si>
  <si>
    <t>Рябинник рябинолистный Sem</t>
  </si>
  <si>
    <t>Сирень обыкновенная Красная Москва</t>
  </si>
  <si>
    <t>Сирень обыкновенная Надежда</t>
  </si>
  <si>
    <t>Спирея березолистная Tor</t>
  </si>
  <si>
    <t>Спирея Билларда</t>
  </si>
  <si>
    <t>Спирея японская Golden Princess</t>
  </si>
  <si>
    <t>Спирея японская Goldflame</t>
  </si>
  <si>
    <t xml:space="preserve">Чубушник венечный  </t>
  </si>
  <si>
    <t>1,6-1,8м</t>
  </si>
  <si>
    <t>1,8-2,0м</t>
  </si>
  <si>
    <t>2,0-3,0м</t>
  </si>
  <si>
    <t>С7/10</t>
  </si>
  <si>
    <t>С7,5</t>
  </si>
  <si>
    <t>2,0-2,5м</t>
  </si>
  <si>
    <t>С35</t>
  </si>
  <si>
    <t>1,4-1,45м</t>
  </si>
  <si>
    <t>Ель колючая Baby blue</t>
  </si>
  <si>
    <t>Ель колючая Glauca</t>
  </si>
  <si>
    <t>Можжевельник виргинский Grey Owl</t>
  </si>
  <si>
    <t>Можжевельник горизонтальный Blue Forest</t>
  </si>
  <si>
    <t>Можжевельник горизонтальный Lime Glow</t>
  </si>
  <si>
    <t>Можжевельник скальный Blue Аrrow</t>
  </si>
  <si>
    <t>Можжевельник средний Gold Coast</t>
  </si>
  <si>
    <t>Можжевельник средний Gold Star</t>
  </si>
  <si>
    <t>Можжевельник средний Мint Julep</t>
  </si>
  <si>
    <t>Можжевельник чешуйчатый Blue Spider</t>
  </si>
  <si>
    <t>Туя западная Globosa</t>
  </si>
  <si>
    <t>Туя западная Мr. Bowling Boll</t>
  </si>
  <si>
    <t xml:space="preserve">Туя западная Smaragd </t>
  </si>
  <si>
    <t>р9</t>
  </si>
  <si>
    <t>С1</t>
  </si>
  <si>
    <t xml:space="preserve">С2 </t>
  </si>
  <si>
    <t xml:space="preserve">Астра кустарниковая (цветы сине-фиолетовые) </t>
  </si>
  <si>
    <t xml:space="preserve">Вербейник точечный </t>
  </si>
  <si>
    <t xml:space="preserve">Очиток круглый </t>
  </si>
  <si>
    <t xml:space="preserve">Хоста Зибольда </t>
  </si>
  <si>
    <t>Хоста Зибольда</t>
  </si>
  <si>
    <t xml:space="preserve">Хоста подорожниковая </t>
  </si>
  <si>
    <t xml:space="preserve">Элимус песчаный </t>
  </si>
  <si>
    <t>Розы</t>
  </si>
  <si>
    <t>С3/4</t>
  </si>
  <si>
    <t>1,2-1,5м</t>
  </si>
  <si>
    <t>1,8-2,2м</t>
  </si>
  <si>
    <t xml:space="preserve">Гортензия метельчатая  Wim's Red </t>
  </si>
  <si>
    <t>Сирень обыкновенная Professor Hoser</t>
  </si>
  <si>
    <t>Сирень венгерская</t>
  </si>
  <si>
    <t>Можжевельник обыкновенный Green Carpet</t>
  </si>
  <si>
    <t>Можжевельник средний Оld Gold</t>
  </si>
  <si>
    <t>Можжевельник казацкий Blaue Donau</t>
  </si>
  <si>
    <t>Можжевельник казацкий Rockery Gem</t>
  </si>
  <si>
    <t>Можжевельник казацкий Tamariscifolia</t>
  </si>
  <si>
    <t xml:space="preserve">Можжевельник скальный Мoonglow </t>
  </si>
  <si>
    <t>Можжевельник средний Pfitzeriana Glauca</t>
  </si>
  <si>
    <t>Ирис бородатый White Prima</t>
  </si>
  <si>
    <t>Ирис карликовый бородатый Bright White</t>
  </si>
  <si>
    <t>Ирис карликовый бородатый Yellow Star</t>
  </si>
  <si>
    <t xml:space="preserve">Ирис ложноаировидный </t>
  </si>
  <si>
    <t>Колокольчик скученный Carolina</t>
  </si>
  <si>
    <t>Колокольчик персиколистный Blue</t>
  </si>
  <si>
    <t>Камнеломка Арендса Highlander White</t>
  </si>
  <si>
    <t>Камнеломка Арендса Carpet Purple Robe</t>
  </si>
  <si>
    <t>Лиатрис колосковый Charly</t>
  </si>
  <si>
    <t>Мелколепестник красивый Pink Jewel</t>
  </si>
  <si>
    <t xml:space="preserve">Мелколепестник красивый (голубые цветы) </t>
  </si>
  <si>
    <t>Очиток видный Purple Emperor</t>
  </si>
  <si>
    <t>Очиток отогнутый Angelina</t>
  </si>
  <si>
    <t>Тимьян лимоннопахнущий</t>
  </si>
  <si>
    <t>Тысячелистник обыкновенный Ceraise Queen</t>
  </si>
  <si>
    <t>Фалярис тростниковидный Variegata</t>
  </si>
  <si>
    <t>Хоста гибридная White Feather</t>
  </si>
  <si>
    <t>Хоста гибридная Pacific Blue Edger</t>
  </si>
  <si>
    <t>Хоста гибридная Sun Power</t>
  </si>
  <si>
    <t>Хоста головчатая Golden Tiara</t>
  </si>
  <si>
    <t>Хоста Форчуна Aureomarginata</t>
  </si>
  <si>
    <t>Ясколка войлочная Snow in Summer</t>
  </si>
  <si>
    <t>Черемуха виргинская Shubert</t>
  </si>
  <si>
    <t>Барбарис Тунберга Rosy Rocket</t>
  </si>
  <si>
    <t>Дерен белый Gouchaultii</t>
  </si>
  <si>
    <t>Ива пурпурная Nana</t>
  </si>
  <si>
    <t xml:space="preserve">Клематис тангутский </t>
  </si>
  <si>
    <t>Пузыреплодник калинолистный Dart's Gold</t>
  </si>
  <si>
    <t>Сирень обыкновенная Michel Buchner</t>
  </si>
  <si>
    <t>Сирень обыкновенная Mrs. Edward Harding</t>
  </si>
  <si>
    <t>Спирея японская Anthony Waterer</t>
  </si>
  <si>
    <t>Спирея японская Dart's Red</t>
  </si>
  <si>
    <t>Ель колючая Iseli Fastigiate</t>
  </si>
  <si>
    <t>Ель колючая Kaibab</t>
  </si>
  <si>
    <t>Ель колючая (формированная)</t>
  </si>
  <si>
    <t>Ель сербская</t>
  </si>
  <si>
    <t>Ива козья Kilmarnock (штамб)</t>
  </si>
  <si>
    <t>Сосна обыкновенная</t>
  </si>
  <si>
    <t>2-3м</t>
  </si>
  <si>
    <t>3-4м</t>
  </si>
  <si>
    <t>Спирея японская Froebelii</t>
  </si>
  <si>
    <t>Лилейник гибридный Gin</t>
  </si>
  <si>
    <t xml:space="preserve">Дороникум подорожниковый </t>
  </si>
  <si>
    <t xml:space="preserve">Очиток ложный </t>
  </si>
  <si>
    <t>Гейхера мелкоцветковая Shusta Daisy</t>
  </si>
  <si>
    <t>Гейхера мохнатая</t>
  </si>
  <si>
    <t>Хоста гибридная Wide Brim</t>
  </si>
  <si>
    <t>Очиток ложный Fuldaglut</t>
  </si>
  <si>
    <t>Хоста гибридная Antioch</t>
  </si>
  <si>
    <t>C4</t>
  </si>
  <si>
    <t>Гортензия метельчатая  Sundae Fraise</t>
  </si>
  <si>
    <t>Роза гибридная Mozart</t>
  </si>
  <si>
    <t>С5/7</t>
  </si>
  <si>
    <t>Дерен белый Spaethii</t>
  </si>
  <si>
    <t>C3/5</t>
  </si>
  <si>
    <t>Чубушник Alabaster</t>
  </si>
  <si>
    <t>C7</t>
  </si>
  <si>
    <t>Дерен белый Elegantissima</t>
  </si>
  <si>
    <t>Чубушник Virginal</t>
  </si>
  <si>
    <t>Сосна горная Mughus</t>
  </si>
  <si>
    <t>0,15-0,2м</t>
  </si>
  <si>
    <t>Ель колючая сизая</t>
  </si>
  <si>
    <t>1,2-1.4м</t>
  </si>
  <si>
    <t>С34</t>
  </si>
  <si>
    <t>0,9-1,1м</t>
  </si>
  <si>
    <t>1,2м</t>
  </si>
  <si>
    <t>0,7-0,8м</t>
  </si>
  <si>
    <t>0,4-0,5м</t>
  </si>
  <si>
    <t>0,8-0,9м</t>
  </si>
  <si>
    <t>1,3м</t>
  </si>
  <si>
    <t>1,0-1,1м</t>
  </si>
  <si>
    <t>2,0-2,2м</t>
  </si>
  <si>
    <t>0,25-0,4м</t>
  </si>
  <si>
    <t>Барбарис Тунберга Orange Sunrise</t>
  </si>
  <si>
    <t>C2</t>
  </si>
  <si>
    <t>Ель колючая Fat Albert</t>
  </si>
  <si>
    <t>Ель колючая Omega</t>
  </si>
  <si>
    <t>с10</t>
  </si>
  <si>
    <t>Ель колючая Koster</t>
  </si>
  <si>
    <t>Сосна горная Pumilio</t>
  </si>
  <si>
    <t>Ель сербская Nana</t>
  </si>
  <si>
    <t>0,2м</t>
  </si>
  <si>
    <t>0,45м</t>
  </si>
  <si>
    <t>0,5-0,7м</t>
  </si>
  <si>
    <t>0,4м</t>
  </si>
  <si>
    <t>0,7м</t>
  </si>
  <si>
    <t>0,35м</t>
  </si>
  <si>
    <t xml:space="preserve">0,5м </t>
  </si>
  <si>
    <t>0,95-1,0м</t>
  </si>
  <si>
    <t>0,3-0,4м</t>
  </si>
  <si>
    <t>0,35-0,4м</t>
  </si>
  <si>
    <t>0,3м</t>
  </si>
  <si>
    <t>Дельфиниум (синий)</t>
  </si>
  <si>
    <t>Дельфиниум (белый)</t>
  </si>
  <si>
    <t>0,3-0,5м</t>
  </si>
  <si>
    <t>3,5-4,5м</t>
  </si>
  <si>
    <t xml:space="preserve">Наименование            </t>
  </si>
  <si>
    <t>Вейник остроцветковый Avalanche</t>
  </si>
  <si>
    <t xml:space="preserve">Вероника гибридная </t>
  </si>
  <si>
    <t>Девичий виноград</t>
  </si>
  <si>
    <t>Герань кроваво-красная New Hampshire Purple</t>
  </si>
  <si>
    <t>Гортензия метельчатая Polar Bear</t>
  </si>
  <si>
    <t>Гортензия метельчатая Limelight</t>
  </si>
  <si>
    <t>Дерен белый Sibirica Variegata</t>
  </si>
  <si>
    <t>0,8-1,2м</t>
  </si>
  <si>
    <t>Гортензия метельчатая Самарская Лидия</t>
  </si>
  <si>
    <t>Ива Hakuro Nishiki</t>
  </si>
  <si>
    <t>Иссоп лекарственный</t>
  </si>
  <si>
    <t>Котовник крупноцветковый</t>
  </si>
  <si>
    <t>Лилейник гибридный Gentle Shepherd</t>
  </si>
  <si>
    <t>Лилейник гибридный Strawberry Candy</t>
  </si>
  <si>
    <t>Лох узколистный</t>
  </si>
  <si>
    <t>Лук-слизун</t>
  </si>
  <si>
    <t>С4</t>
  </si>
  <si>
    <t>С7</t>
  </si>
  <si>
    <t>Гортензия древовидная Annabelle</t>
  </si>
  <si>
    <t>1,0-1,5м</t>
  </si>
  <si>
    <t xml:space="preserve">0,7-0,8м </t>
  </si>
  <si>
    <t>Туя западная Golden Globe</t>
  </si>
  <si>
    <t>Ель обыкновенная</t>
  </si>
  <si>
    <t>1,5-2,0м</t>
  </si>
  <si>
    <t>1,0м</t>
  </si>
  <si>
    <t>Пион молочноцветковый Sarah Bernhardt</t>
  </si>
  <si>
    <t>С1/С2</t>
  </si>
  <si>
    <t>Лиственные деревья</t>
  </si>
  <si>
    <t>Хвойные деревья</t>
  </si>
  <si>
    <t>Хвойные кустарники</t>
  </si>
  <si>
    <t>Можжевельник чешуйчатый Blue Star</t>
  </si>
  <si>
    <t xml:space="preserve">Можжевельник средний Old Gold </t>
  </si>
  <si>
    <t>C2/3</t>
  </si>
  <si>
    <t xml:space="preserve">Яблоня Недзвецкого </t>
  </si>
  <si>
    <t>Ива шаровидная</t>
  </si>
  <si>
    <t>Клён остролистный</t>
  </si>
  <si>
    <t>Пион молочноцветковый Marie Lemoine</t>
  </si>
  <si>
    <t xml:space="preserve">0,4м </t>
  </si>
  <si>
    <t>0,6м</t>
  </si>
  <si>
    <t>Роза чайно-гибридная Aqua</t>
  </si>
  <si>
    <t>Роза Флорибунда Amber Queen</t>
  </si>
  <si>
    <t>Роза чайно-гибридная Piano</t>
  </si>
  <si>
    <t>Роза Флорибунда Lady Romantica</t>
  </si>
  <si>
    <t>Роза чайно-гибридная White O'Hara</t>
  </si>
  <si>
    <t>Кипарисовик туполистный Pigmea</t>
  </si>
  <si>
    <t>Кедровый стланик</t>
  </si>
  <si>
    <t>Можжевельник казацкий Blue Danube</t>
  </si>
  <si>
    <t>Можжевельник казацкий Glauca</t>
  </si>
  <si>
    <t>Папоротник (страусник)</t>
  </si>
  <si>
    <t>Рудбекия блестящая Goldsturm</t>
  </si>
  <si>
    <t>Форзиция</t>
  </si>
  <si>
    <t>Гортензия макрофила (blue)</t>
  </si>
  <si>
    <t xml:space="preserve">Астильба китайская Superba </t>
  </si>
  <si>
    <t>Лилейник гибридный Chicago Apache</t>
  </si>
  <si>
    <t>Астра кустарниковая Jenny</t>
  </si>
  <si>
    <t>Пион молочноцветковый Athena</t>
  </si>
  <si>
    <t xml:space="preserve">Пион молочноцветковый Nick Shaylor </t>
  </si>
  <si>
    <t xml:space="preserve">Пион молочноцветковый Madrid </t>
  </si>
  <si>
    <t xml:space="preserve">С7,5 </t>
  </si>
  <si>
    <t>Гелениум гибридный Double Trouble</t>
  </si>
  <si>
    <t xml:space="preserve">Гелиопсис подсолнечниковидный </t>
  </si>
  <si>
    <t>Ито-пион Henry Bockstoce</t>
  </si>
  <si>
    <t>Береза повислая Youngii</t>
  </si>
  <si>
    <t>С32</t>
  </si>
  <si>
    <t>1,5м</t>
  </si>
  <si>
    <t>Ива гибридная Идеал</t>
  </si>
  <si>
    <t>Липа мелколистная (штамб)</t>
  </si>
  <si>
    <t>Рябина обыкновенная Pendula</t>
  </si>
  <si>
    <t>Рябина невежинская</t>
  </si>
  <si>
    <t>Ива ломкая Bullata</t>
  </si>
  <si>
    <t>Гортензия метельчатая Phantom</t>
  </si>
  <si>
    <t>Гортензия метельчатая Little Blossom</t>
  </si>
  <si>
    <t>Дерен белый Argenteomarginata</t>
  </si>
  <si>
    <t>Дерен отпрысковый Flaviramea</t>
  </si>
  <si>
    <t>Лапчатка кустарниковая Elizabeth</t>
  </si>
  <si>
    <t>Лапчатка кустарниковая Orange Star</t>
  </si>
  <si>
    <t>Лапчатка кустарниковая Lovely Pink</t>
  </si>
  <si>
    <t>Пузыреплодник калинолистный (красный)</t>
  </si>
  <si>
    <t>Пузыреплодник калинолистный (желтый)</t>
  </si>
  <si>
    <t>Смородина альпийская</t>
  </si>
  <si>
    <t>Спирея японская Goldmound</t>
  </si>
  <si>
    <t>Чубушник венечный Комсомолец</t>
  </si>
  <si>
    <t>Пихта</t>
  </si>
  <si>
    <t>3,0-4,0м</t>
  </si>
  <si>
    <t>Можжевельник горизонтальный Аndorra Compact</t>
  </si>
  <si>
    <t>Можжевельник средний Мint Julep (штамб)</t>
  </si>
  <si>
    <t>Туя западная Fire Chief</t>
  </si>
  <si>
    <t>Аквилегия вееровидная Cameo Blue and White</t>
  </si>
  <si>
    <t xml:space="preserve">Аконит клабучковый </t>
  </si>
  <si>
    <t>Армерия приморская Deep Pink</t>
  </si>
  <si>
    <t>Вейник остроцветковый Karl Foerster</t>
  </si>
  <si>
    <t>Гейхера цилиндрическая Green Finch</t>
  </si>
  <si>
    <t>Душица обыкновенная</t>
  </si>
  <si>
    <t>Живучка ползучая Atropurpurea</t>
  </si>
  <si>
    <t>Лиатрис колосковый Alba</t>
  </si>
  <si>
    <t>Лисохвост луговой</t>
  </si>
  <si>
    <t>Очиток Эверса</t>
  </si>
  <si>
    <t>Очиток Munstead Dark Red</t>
  </si>
  <si>
    <t xml:space="preserve">Фалярис тростниковидный </t>
  </si>
  <si>
    <t>Физостегия Crystall Peak White</t>
  </si>
  <si>
    <t>Хоста Форчуна Gold Standart</t>
  </si>
  <si>
    <t>Хризантема корейская Мальчиш-кибальчиш</t>
  </si>
  <si>
    <t>Гортензия метельчатая  Magical Fire</t>
  </si>
  <si>
    <t>Клён Гиннала</t>
  </si>
  <si>
    <t>1,5-2,5м</t>
  </si>
  <si>
    <t>Спирея японская Little Princess</t>
  </si>
  <si>
    <t>Кора</t>
  </si>
  <si>
    <t>Кора сосновая (мешок 50 л.)</t>
  </si>
  <si>
    <t>3-5 см</t>
  </si>
  <si>
    <t>5-10 см</t>
  </si>
  <si>
    <t>10-20 см</t>
  </si>
  <si>
    <t>1-3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</si>
</sst>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eorgia"/>
      <family val="1"/>
      <charset val="204"/>
    </font>
    <font>
      <sz val="10"/>
      <color theme="1"/>
      <name val="Georgia"/>
      <family val="1"/>
      <charset val="204"/>
    </font>
    <font>
      <b/>
      <sz val="12"/>
      <color rgb="FF3C5C26"/>
      <name val="Georgia"/>
      <family val="1"/>
      <charset val="204"/>
    </font>
    <font>
      <sz val="10"/>
      <color rgb="FF000000"/>
      <name val="Georgia"/>
      <family val="1"/>
      <charset val="204"/>
    </font>
    <font>
      <sz val="10"/>
      <color indexed="8"/>
      <name val="Georgia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6" xfId="0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2" borderId="15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8" xfId="0" applyFont="1" applyBorder="1"/>
    <xf numFmtId="0" fontId="0" fillId="0" borderId="19" xfId="0" applyBorder="1"/>
    <xf numFmtId="0" fontId="2" fillId="0" borderId="2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0" xfId="0" applyBorder="1"/>
    <xf numFmtId="0" fontId="0" fillId="0" borderId="0" xfId="0" applyBorder="1"/>
    <xf numFmtId="0" fontId="6" fillId="2" borderId="22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C5C26"/>
      <color rgb="FF172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122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10150" y="433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742950</xdr:colOff>
      <xdr:row>122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0150" y="433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742950</xdr:colOff>
      <xdr:row>278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0150" y="433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742950</xdr:colOff>
      <xdr:row>278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10150" y="433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742950</xdr:colOff>
      <xdr:row>150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42950" y="275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742950</xdr:colOff>
      <xdr:row>150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42950" y="275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278"/>
  <sheetViews>
    <sheetView tabSelected="1" topLeftCell="A46" workbookViewId="0">
      <selection activeCell="A67" sqref="A67:XFD67"/>
    </sheetView>
  </sheetViews>
  <sheetFormatPr defaultRowHeight="15" x14ac:dyDescent="0.25"/>
  <cols>
    <col min="1" max="1" width="66.85546875" customWidth="1"/>
    <col min="2" max="2" width="12" style="5" customWidth="1"/>
    <col min="3" max="3" width="13.140625" customWidth="1"/>
    <col min="4" max="4" width="12.85546875" customWidth="1"/>
    <col min="5" max="5" width="14" customWidth="1"/>
    <col min="6" max="6" width="18.42578125" customWidth="1"/>
  </cols>
  <sheetData>
    <row r="1" spans="1:6" ht="100.5" customHeight="1" thickBot="1" x14ac:dyDescent="0.3">
      <c r="A1" s="13" t="s">
        <v>207</v>
      </c>
      <c r="B1" s="14" t="s">
        <v>0</v>
      </c>
      <c r="C1" s="14" t="s">
        <v>9</v>
      </c>
      <c r="D1" s="14" t="s">
        <v>1</v>
      </c>
      <c r="E1" s="14" t="s">
        <v>40</v>
      </c>
      <c r="F1" s="15" t="s">
        <v>41</v>
      </c>
    </row>
    <row r="2" spans="1:6" s="1" customFormat="1" ht="15.75" thickBot="1" x14ac:dyDescent="0.3">
      <c r="A2" s="42" t="e">
        <f>F3+F17+F123+F195+#REF!+#REF!</f>
        <v>#REF!</v>
      </c>
      <c r="B2" s="43"/>
      <c r="C2" s="43"/>
      <c r="D2" s="43"/>
      <c r="E2" s="43"/>
      <c r="F2" s="44"/>
    </row>
    <row r="3" spans="1:6" s="1" customFormat="1" ht="16.5" customHeight="1" thickBot="1" x14ac:dyDescent="0.3">
      <c r="A3" s="45" t="s">
        <v>235</v>
      </c>
      <c r="B3" s="46"/>
      <c r="C3" s="46"/>
      <c r="D3" s="46"/>
      <c r="E3" s="47"/>
      <c r="F3" s="25">
        <f>SUM(F6:F16)</f>
        <v>0</v>
      </c>
    </row>
    <row r="4" spans="1:6" x14ac:dyDescent="0.25">
      <c r="A4" s="19" t="s">
        <v>270</v>
      </c>
      <c r="B4" s="12" t="s">
        <v>272</v>
      </c>
      <c r="C4" s="12" t="s">
        <v>271</v>
      </c>
      <c r="D4" s="28">
        <v>6900</v>
      </c>
      <c r="E4" s="10"/>
      <c r="F4" s="16">
        <f>D4*E4</f>
        <v>0</v>
      </c>
    </row>
    <row r="5" spans="1:6" x14ac:dyDescent="0.25">
      <c r="A5" s="19" t="s">
        <v>273</v>
      </c>
      <c r="B5" s="12" t="s">
        <v>227</v>
      </c>
      <c r="C5" s="12" t="s">
        <v>72</v>
      </c>
      <c r="D5" s="28">
        <v>12800</v>
      </c>
      <c r="E5" s="10"/>
      <c r="F5" s="16">
        <f>D5*E5</f>
        <v>0</v>
      </c>
    </row>
    <row r="6" spans="1:6" x14ac:dyDescent="0.25">
      <c r="A6" s="19" t="s">
        <v>147</v>
      </c>
      <c r="B6" s="12" t="s">
        <v>17</v>
      </c>
      <c r="C6" s="12" t="s">
        <v>6</v>
      </c>
      <c r="D6" s="28">
        <v>7250</v>
      </c>
      <c r="E6" s="10"/>
      <c r="F6" s="16">
        <f>D6*E6</f>
        <v>0</v>
      </c>
    </row>
    <row r="7" spans="1:6" x14ac:dyDescent="0.25">
      <c r="A7" s="19" t="s">
        <v>277</v>
      </c>
      <c r="B7" s="12" t="s">
        <v>215</v>
      </c>
      <c r="C7" s="12" t="s">
        <v>6</v>
      </c>
      <c r="D7" s="28">
        <v>1900</v>
      </c>
      <c r="E7" s="10"/>
      <c r="F7" s="16">
        <v>0</v>
      </c>
    </row>
    <row r="8" spans="1:6" x14ac:dyDescent="0.25">
      <c r="A8" s="19" t="s">
        <v>242</v>
      </c>
      <c r="B8" s="12" t="s">
        <v>71</v>
      </c>
      <c r="C8" s="12" t="s">
        <v>10</v>
      </c>
      <c r="D8" s="28">
        <v>7700</v>
      </c>
      <c r="E8" s="10"/>
      <c r="F8" s="16"/>
    </row>
    <row r="9" spans="1:6" x14ac:dyDescent="0.25">
      <c r="A9" s="18" t="s">
        <v>311</v>
      </c>
      <c r="B9" s="4" t="s">
        <v>312</v>
      </c>
      <c r="C9" s="4" t="s">
        <v>10</v>
      </c>
      <c r="D9" s="27">
        <v>7600</v>
      </c>
      <c r="E9" s="2"/>
      <c r="F9" s="17"/>
    </row>
    <row r="10" spans="1:6" x14ac:dyDescent="0.25">
      <c r="A10" s="18" t="s">
        <v>243</v>
      </c>
      <c r="B10" s="4" t="s">
        <v>68</v>
      </c>
      <c r="C10" s="4" t="s">
        <v>10</v>
      </c>
      <c r="D10" s="27">
        <v>7200</v>
      </c>
      <c r="E10" s="2"/>
      <c r="F10" s="17"/>
    </row>
    <row r="11" spans="1:6" x14ac:dyDescent="0.25">
      <c r="A11" s="18" t="s">
        <v>274</v>
      </c>
      <c r="B11" s="4" t="s">
        <v>11</v>
      </c>
      <c r="C11" s="4" t="s">
        <v>14</v>
      </c>
      <c r="D11" s="27">
        <v>21840</v>
      </c>
      <c r="E11" s="2"/>
      <c r="F11" s="17">
        <f>D11*E11</f>
        <v>0</v>
      </c>
    </row>
    <row r="12" spans="1:6" x14ac:dyDescent="0.25">
      <c r="A12" s="18" t="s">
        <v>276</v>
      </c>
      <c r="B12" s="4" t="s">
        <v>232</v>
      </c>
      <c r="C12" s="4" t="s">
        <v>6</v>
      </c>
      <c r="D12" s="27">
        <v>1960</v>
      </c>
      <c r="E12" s="2"/>
      <c r="F12" s="23"/>
    </row>
    <row r="13" spans="1:6" x14ac:dyDescent="0.25">
      <c r="A13" s="18" t="s">
        <v>275</v>
      </c>
      <c r="B13" s="4" t="s">
        <v>272</v>
      </c>
      <c r="C13" s="4" t="s">
        <v>271</v>
      </c>
      <c r="D13" s="27">
        <v>6900</v>
      </c>
      <c r="E13" s="2"/>
      <c r="F13" s="23"/>
    </row>
    <row r="14" spans="1:6" x14ac:dyDescent="0.25">
      <c r="A14" s="18" t="s">
        <v>133</v>
      </c>
      <c r="B14" s="4" t="s">
        <v>11</v>
      </c>
      <c r="C14" s="4" t="s">
        <v>14</v>
      </c>
      <c r="D14" s="27">
        <v>19780</v>
      </c>
      <c r="E14" s="2"/>
      <c r="F14" s="23">
        <f>D14*E14</f>
        <v>0</v>
      </c>
    </row>
    <row r="15" spans="1:6" x14ac:dyDescent="0.25">
      <c r="A15" s="18" t="s">
        <v>241</v>
      </c>
      <c r="B15" s="4" t="s">
        <v>18</v>
      </c>
      <c r="C15" s="4" t="s">
        <v>10</v>
      </c>
      <c r="D15" s="27">
        <v>2900</v>
      </c>
      <c r="E15" s="2"/>
      <c r="F15" s="23"/>
    </row>
    <row r="16" spans="1:6" ht="15.75" thickBot="1" x14ac:dyDescent="0.3">
      <c r="A16" s="18" t="s">
        <v>241</v>
      </c>
      <c r="B16" s="4" t="s">
        <v>231</v>
      </c>
      <c r="C16" s="4" t="s">
        <v>10</v>
      </c>
      <c r="D16" s="27">
        <v>4900</v>
      </c>
      <c r="E16" s="2"/>
      <c r="F16" s="23"/>
    </row>
    <row r="17" spans="1:6" ht="15.75" thickBot="1" x14ac:dyDescent="0.3">
      <c r="A17" s="39" t="s">
        <v>3</v>
      </c>
      <c r="B17" s="40"/>
      <c r="C17" s="40"/>
      <c r="D17" s="40"/>
      <c r="E17" s="41"/>
      <c r="F17" s="6">
        <f>SUM(F18:F115)</f>
        <v>0</v>
      </c>
    </row>
    <row r="18" spans="1:6" x14ac:dyDescent="0.25">
      <c r="A18" s="19" t="s">
        <v>45</v>
      </c>
      <c r="B18" s="11" t="s">
        <v>17</v>
      </c>
      <c r="C18" s="12" t="s">
        <v>10</v>
      </c>
      <c r="D18" s="28">
        <v>4600</v>
      </c>
      <c r="E18" s="10"/>
      <c r="F18" s="16">
        <f t="shared" ref="F18:F55" si="0">D18*E18</f>
        <v>0</v>
      </c>
    </row>
    <row r="19" spans="1:6" x14ac:dyDescent="0.25">
      <c r="A19" s="18" t="s">
        <v>46</v>
      </c>
      <c r="B19" s="3" t="s">
        <v>16</v>
      </c>
      <c r="C19" s="4" t="s">
        <v>12</v>
      </c>
      <c r="D19" s="27">
        <v>720</v>
      </c>
      <c r="E19" s="3"/>
      <c r="F19" s="17">
        <f t="shared" ref="F19" si="1">D19*E19</f>
        <v>0</v>
      </c>
    </row>
    <row r="20" spans="1:6" x14ac:dyDescent="0.25">
      <c r="A20" s="18" t="s">
        <v>46</v>
      </c>
      <c r="B20" s="3" t="s">
        <v>246</v>
      </c>
      <c r="C20" s="4" t="s">
        <v>12</v>
      </c>
      <c r="D20" s="27">
        <v>890</v>
      </c>
      <c r="E20" s="3"/>
      <c r="F20" s="17">
        <f t="shared" ref="F20" si="2">D20*E20</f>
        <v>0</v>
      </c>
    </row>
    <row r="21" spans="1:6" x14ac:dyDescent="0.25">
      <c r="A21" s="18" t="s">
        <v>38</v>
      </c>
      <c r="B21" s="3" t="s">
        <v>16</v>
      </c>
      <c r="C21" s="4" t="s">
        <v>12</v>
      </c>
      <c r="D21" s="27">
        <v>840</v>
      </c>
      <c r="E21" s="3"/>
      <c r="F21" s="17">
        <f t="shared" si="0"/>
        <v>0</v>
      </c>
    </row>
    <row r="22" spans="1:6" x14ac:dyDescent="0.25">
      <c r="A22" s="18" t="s">
        <v>47</v>
      </c>
      <c r="B22" s="3" t="s">
        <v>16</v>
      </c>
      <c r="C22" s="4" t="s">
        <v>12</v>
      </c>
      <c r="D22" s="27">
        <v>920</v>
      </c>
      <c r="E22" s="2"/>
      <c r="F22" s="17">
        <f t="shared" si="0"/>
        <v>0</v>
      </c>
    </row>
    <row r="23" spans="1:6" x14ac:dyDescent="0.25">
      <c r="A23" s="18" t="s">
        <v>20</v>
      </c>
      <c r="B23" s="3" t="s">
        <v>195</v>
      </c>
      <c r="C23" s="4" t="s">
        <v>4</v>
      </c>
      <c r="D23" s="27">
        <v>1490</v>
      </c>
      <c r="E23" s="2"/>
      <c r="F23" s="17">
        <f t="shared" si="0"/>
        <v>0</v>
      </c>
    </row>
    <row r="24" spans="1:6" x14ac:dyDescent="0.25">
      <c r="A24" s="18" t="s">
        <v>184</v>
      </c>
      <c r="B24" s="3" t="s">
        <v>198</v>
      </c>
      <c r="C24" s="4" t="s">
        <v>185</v>
      </c>
      <c r="D24" s="27">
        <v>1290</v>
      </c>
      <c r="E24" s="2"/>
      <c r="F24" s="17">
        <f t="shared" si="0"/>
        <v>0</v>
      </c>
    </row>
    <row r="25" spans="1:6" x14ac:dyDescent="0.25">
      <c r="A25" s="18" t="s">
        <v>39</v>
      </c>
      <c r="B25" s="3" t="s">
        <v>16</v>
      </c>
      <c r="C25" s="4" t="s">
        <v>12</v>
      </c>
      <c r="D25" s="27">
        <v>840</v>
      </c>
      <c r="E25" s="2"/>
      <c r="F25" s="17">
        <f t="shared" si="0"/>
        <v>0</v>
      </c>
    </row>
    <row r="26" spans="1:6" x14ac:dyDescent="0.25">
      <c r="A26" s="18" t="s">
        <v>48</v>
      </c>
      <c r="B26" s="3" t="s">
        <v>197</v>
      </c>
      <c r="C26" s="4" t="s">
        <v>7</v>
      </c>
      <c r="D26" s="27">
        <v>840</v>
      </c>
      <c r="E26" s="2"/>
      <c r="F26" s="17">
        <f t="shared" si="0"/>
        <v>0</v>
      </c>
    </row>
    <row r="27" spans="1:6" x14ac:dyDescent="0.25">
      <c r="A27" s="18" t="s">
        <v>134</v>
      </c>
      <c r="B27" s="3" t="s">
        <v>18</v>
      </c>
      <c r="C27" s="4" t="s">
        <v>6</v>
      </c>
      <c r="D27" s="27">
        <v>3340</v>
      </c>
      <c r="E27" s="2"/>
      <c r="F27" s="17">
        <f t="shared" si="0"/>
        <v>0</v>
      </c>
    </row>
    <row r="28" spans="1:6" x14ac:dyDescent="0.25">
      <c r="A28" s="18" t="s">
        <v>226</v>
      </c>
      <c r="B28" s="3" t="s">
        <v>16</v>
      </c>
      <c r="C28" s="4" t="s">
        <v>25</v>
      </c>
      <c r="D28" s="27">
        <v>1400</v>
      </c>
      <c r="E28" s="2"/>
      <c r="F28" s="17">
        <f t="shared" ref="F28:F52" si="3">D28*E28</f>
        <v>0</v>
      </c>
    </row>
    <row r="29" spans="1:6" x14ac:dyDescent="0.25">
      <c r="A29" s="18" t="s">
        <v>259</v>
      </c>
      <c r="B29" s="3" t="s">
        <v>16</v>
      </c>
      <c r="C29" s="4" t="s">
        <v>12</v>
      </c>
      <c r="D29" s="27">
        <v>3490</v>
      </c>
      <c r="E29" s="2"/>
      <c r="F29" s="17">
        <f t="shared" si="3"/>
        <v>0</v>
      </c>
    </row>
    <row r="30" spans="1:6" x14ac:dyDescent="0.25">
      <c r="A30" s="18" t="s">
        <v>51</v>
      </c>
      <c r="B30" s="3" t="s">
        <v>16</v>
      </c>
      <c r="C30" s="4" t="s">
        <v>12</v>
      </c>
      <c r="D30" s="27">
        <v>1690</v>
      </c>
      <c r="E30" s="2"/>
      <c r="F30" s="17">
        <f t="shared" si="3"/>
        <v>0</v>
      </c>
    </row>
    <row r="31" spans="1:6" x14ac:dyDescent="0.25">
      <c r="A31" s="18" t="s">
        <v>52</v>
      </c>
      <c r="B31" s="3" t="s">
        <v>16</v>
      </c>
      <c r="C31" s="4" t="s">
        <v>12</v>
      </c>
      <c r="D31" s="27">
        <v>1300</v>
      </c>
      <c r="E31" s="2"/>
      <c r="F31" s="17">
        <f t="shared" si="3"/>
        <v>0</v>
      </c>
    </row>
    <row r="32" spans="1:6" x14ac:dyDescent="0.25">
      <c r="A32" s="18" t="s">
        <v>310</v>
      </c>
      <c r="B32" s="3" t="s">
        <v>246</v>
      </c>
      <c r="C32" s="4" t="s">
        <v>225</v>
      </c>
      <c r="D32" s="27">
        <v>1860</v>
      </c>
      <c r="E32" s="2"/>
      <c r="F32" s="17">
        <f t="shared" ref="F32" si="4">D32*E32</f>
        <v>0</v>
      </c>
    </row>
    <row r="33" spans="1:6" x14ac:dyDescent="0.25">
      <c r="A33" s="18" t="s">
        <v>161</v>
      </c>
      <c r="B33" s="3" t="s">
        <v>16</v>
      </c>
      <c r="C33" s="4" t="s">
        <v>12</v>
      </c>
      <c r="D33" s="27">
        <v>1400</v>
      </c>
      <c r="E33" s="2"/>
      <c r="F33" s="17">
        <f t="shared" si="3"/>
        <v>0</v>
      </c>
    </row>
    <row r="34" spans="1:6" x14ac:dyDescent="0.25">
      <c r="A34" s="18" t="s">
        <v>53</v>
      </c>
      <c r="B34" s="3" t="s">
        <v>16</v>
      </c>
      <c r="C34" s="4" t="s">
        <v>12</v>
      </c>
      <c r="D34" s="27">
        <v>1300</v>
      </c>
      <c r="E34" s="2"/>
      <c r="F34" s="17">
        <f t="shared" si="3"/>
        <v>0</v>
      </c>
    </row>
    <row r="35" spans="1:6" x14ac:dyDescent="0.25">
      <c r="A35" s="18" t="s">
        <v>53</v>
      </c>
      <c r="B35" s="3" t="s">
        <v>16</v>
      </c>
      <c r="C35" s="4" t="s">
        <v>12</v>
      </c>
      <c r="D35" s="27">
        <v>1400</v>
      </c>
      <c r="E35" s="2"/>
      <c r="F35" s="17">
        <f t="shared" si="3"/>
        <v>0</v>
      </c>
    </row>
    <row r="36" spans="1:6" x14ac:dyDescent="0.25">
      <c r="A36" s="18" t="s">
        <v>53</v>
      </c>
      <c r="B36" s="3" t="s">
        <v>18</v>
      </c>
      <c r="C36" s="4" t="s">
        <v>70</v>
      </c>
      <c r="D36" s="27">
        <v>2380</v>
      </c>
      <c r="E36" s="2"/>
      <c r="F36" s="17">
        <f t="shared" si="3"/>
        <v>0</v>
      </c>
    </row>
    <row r="37" spans="1:6" x14ac:dyDescent="0.25">
      <c r="A37" s="18" t="s">
        <v>53</v>
      </c>
      <c r="B37" s="3" t="s">
        <v>17</v>
      </c>
      <c r="C37" s="4" t="s">
        <v>6</v>
      </c>
      <c r="D37" s="27">
        <v>3440</v>
      </c>
      <c r="E37" s="2"/>
      <c r="F37" s="17">
        <f t="shared" si="3"/>
        <v>0</v>
      </c>
    </row>
    <row r="38" spans="1:6" x14ac:dyDescent="0.25">
      <c r="A38" s="18" t="s">
        <v>101</v>
      </c>
      <c r="B38" s="3" t="s">
        <v>16</v>
      </c>
      <c r="C38" s="4" t="s">
        <v>12</v>
      </c>
      <c r="D38" s="27">
        <v>1300</v>
      </c>
      <c r="E38" s="2"/>
      <c r="F38" s="17">
        <f t="shared" si="3"/>
        <v>0</v>
      </c>
    </row>
    <row r="39" spans="1:6" x14ac:dyDescent="0.25">
      <c r="A39" s="18" t="s">
        <v>49</v>
      </c>
      <c r="B39" s="3" t="s">
        <v>16</v>
      </c>
      <c r="C39" s="4" t="s">
        <v>12</v>
      </c>
      <c r="D39" s="27">
        <v>1490</v>
      </c>
      <c r="E39" s="2"/>
      <c r="F39" s="17">
        <f t="shared" si="3"/>
        <v>0</v>
      </c>
    </row>
    <row r="40" spans="1:6" x14ac:dyDescent="0.25">
      <c r="A40" s="18" t="s">
        <v>21</v>
      </c>
      <c r="B40" s="3" t="s">
        <v>16</v>
      </c>
      <c r="C40" s="4" t="s">
        <v>12</v>
      </c>
      <c r="D40" s="27">
        <v>1300</v>
      </c>
      <c r="E40" s="2"/>
      <c r="F40" s="17">
        <f t="shared" si="3"/>
        <v>0</v>
      </c>
    </row>
    <row r="41" spans="1:6" x14ac:dyDescent="0.25">
      <c r="A41" s="18" t="s">
        <v>23</v>
      </c>
      <c r="B41" s="3" t="s">
        <v>195</v>
      </c>
      <c r="C41" s="4" t="s">
        <v>25</v>
      </c>
      <c r="D41" s="27">
        <v>1240</v>
      </c>
      <c r="E41" s="2"/>
      <c r="F41" s="17">
        <f t="shared" si="3"/>
        <v>0</v>
      </c>
    </row>
    <row r="42" spans="1:6" x14ac:dyDescent="0.25">
      <c r="A42" s="18" t="s">
        <v>23</v>
      </c>
      <c r="B42" s="3" t="s">
        <v>195</v>
      </c>
      <c r="C42" s="4" t="s">
        <v>12</v>
      </c>
      <c r="D42" s="27">
        <v>1400</v>
      </c>
      <c r="E42" s="2"/>
      <c r="F42" s="17">
        <f t="shared" si="3"/>
        <v>0</v>
      </c>
    </row>
    <row r="43" spans="1:6" x14ac:dyDescent="0.25">
      <c r="A43" s="18" t="s">
        <v>22</v>
      </c>
      <c r="B43" s="3" t="s">
        <v>16</v>
      </c>
      <c r="C43" s="4" t="s">
        <v>12</v>
      </c>
      <c r="D43" s="27">
        <v>1400</v>
      </c>
      <c r="E43" s="2"/>
      <c r="F43" s="17">
        <f t="shared" si="3"/>
        <v>0</v>
      </c>
    </row>
    <row r="44" spans="1:6" x14ac:dyDescent="0.25">
      <c r="A44" s="18" t="s">
        <v>213</v>
      </c>
      <c r="B44" s="3" t="s">
        <v>16</v>
      </c>
      <c r="C44" s="4" t="s">
        <v>12</v>
      </c>
      <c r="D44" s="27">
        <v>1340</v>
      </c>
      <c r="E44" s="2"/>
      <c r="F44" s="17">
        <f t="shared" si="3"/>
        <v>0</v>
      </c>
    </row>
    <row r="45" spans="1:6" x14ac:dyDescent="0.25">
      <c r="A45" s="18" t="s">
        <v>279</v>
      </c>
      <c r="B45" s="3" t="s">
        <v>246</v>
      </c>
      <c r="C45" s="4" t="s">
        <v>4</v>
      </c>
      <c r="D45" s="27">
        <v>1860</v>
      </c>
      <c r="E45" s="2"/>
      <c r="F45" s="17">
        <f t="shared" si="3"/>
        <v>0</v>
      </c>
    </row>
    <row r="46" spans="1:6" x14ac:dyDescent="0.25">
      <c r="A46" s="18" t="s">
        <v>278</v>
      </c>
      <c r="B46" s="3" t="s">
        <v>16</v>
      </c>
      <c r="C46" s="4" t="s">
        <v>12</v>
      </c>
      <c r="D46" s="27">
        <v>1300</v>
      </c>
      <c r="E46" s="2"/>
      <c r="F46" s="17">
        <f t="shared" si="3"/>
        <v>0</v>
      </c>
    </row>
    <row r="47" spans="1:6" x14ac:dyDescent="0.25">
      <c r="A47" s="18" t="s">
        <v>212</v>
      </c>
      <c r="B47" s="3" t="s">
        <v>194</v>
      </c>
      <c r="C47" s="4" t="s">
        <v>12</v>
      </c>
      <c r="D47" s="27">
        <v>1300</v>
      </c>
      <c r="E47" s="2"/>
      <c r="F47" s="17">
        <f t="shared" si="3"/>
        <v>0</v>
      </c>
    </row>
    <row r="48" spans="1:6" x14ac:dyDescent="0.25">
      <c r="A48" s="18" t="s">
        <v>212</v>
      </c>
      <c r="B48" s="3" t="s">
        <v>194</v>
      </c>
      <c r="C48" s="4" t="s">
        <v>163</v>
      </c>
      <c r="D48" s="27">
        <v>1690</v>
      </c>
      <c r="E48" s="2"/>
      <c r="F48" s="17">
        <f t="shared" si="3"/>
        <v>0</v>
      </c>
    </row>
    <row r="49" spans="1:6" x14ac:dyDescent="0.25">
      <c r="A49" s="18" t="s">
        <v>50</v>
      </c>
      <c r="B49" s="3" t="s">
        <v>16</v>
      </c>
      <c r="C49" s="4" t="s">
        <v>12</v>
      </c>
      <c r="D49" s="27">
        <v>1300</v>
      </c>
      <c r="E49" s="2"/>
      <c r="F49" s="17">
        <f t="shared" si="3"/>
        <v>0</v>
      </c>
    </row>
    <row r="50" spans="1:6" x14ac:dyDescent="0.25">
      <c r="A50" s="18" t="s">
        <v>216</v>
      </c>
      <c r="B50" s="3" t="s">
        <v>16</v>
      </c>
      <c r="C50" s="4" t="s">
        <v>12</v>
      </c>
      <c r="D50" s="27">
        <v>1860</v>
      </c>
      <c r="E50" s="2"/>
      <c r="F50" s="17">
        <f t="shared" si="3"/>
        <v>0</v>
      </c>
    </row>
    <row r="51" spans="1:6" x14ac:dyDescent="0.25">
      <c r="A51" s="18" t="s">
        <v>216</v>
      </c>
      <c r="B51" s="3" t="s">
        <v>16</v>
      </c>
      <c r="C51" s="4" t="s">
        <v>12</v>
      </c>
      <c r="D51" s="27">
        <v>2490</v>
      </c>
      <c r="E51" s="2"/>
      <c r="F51" s="17">
        <f t="shared" si="3"/>
        <v>0</v>
      </c>
    </row>
    <row r="52" spans="1:6" x14ac:dyDescent="0.25">
      <c r="A52" s="18" t="s">
        <v>216</v>
      </c>
      <c r="B52" s="3" t="s">
        <v>16</v>
      </c>
      <c r="C52" s="4" t="s">
        <v>225</v>
      </c>
      <c r="D52" s="27">
        <v>5340</v>
      </c>
      <c r="E52" s="2"/>
      <c r="F52" s="17">
        <f t="shared" si="3"/>
        <v>0</v>
      </c>
    </row>
    <row r="53" spans="1:6" x14ac:dyDescent="0.25">
      <c r="A53" s="18" t="s">
        <v>210</v>
      </c>
      <c r="B53" s="3" t="s">
        <v>16</v>
      </c>
      <c r="C53" s="4" t="s">
        <v>12</v>
      </c>
      <c r="D53" s="27">
        <v>360</v>
      </c>
      <c r="E53" s="2"/>
      <c r="F53" s="17">
        <f t="shared" si="0"/>
        <v>0</v>
      </c>
    </row>
    <row r="54" spans="1:6" x14ac:dyDescent="0.25">
      <c r="A54" s="18" t="s">
        <v>168</v>
      </c>
      <c r="B54" s="3" t="s">
        <v>18</v>
      </c>
      <c r="C54" s="4" t="s">
        <v>160</v>
      </c>
      <c r="D54" s="27">
        <v>1160</v>
      </c>
      <c r="E54" s="2"/>
      <c r="F54" s="17">
        <f t="shared" si="0"/>
        <v>0</v>
      </c>
    </row>
    <row r="55" spans="1:6" x14ac:dyDescent="0.25">
      <c r="A55" s="18" t="s">
        <v>135</v>
      </c>
      <c r="B55" s="3" t="s">
        <v>16</v>
      </c>
      <c r="C55" s="4" t="s">
        <v>12</v>
      </c>
      <c r="D55" s="27">
        <v>660</v>
      </c>
      <c r="E55" s="2"/>
      <c r="F55" s="17">
        <f t="shared" si="0"/>
        <v>0</v>
      </c>
    </row>
    <row r="56" spans="1:6" x14ac:dyDescent="0.25">
      <c r="A56" s="18" t="s">
        <v>280</v>
      </c>
      <c r="B56" s="3" t="s">
        <v>16</v>
      </c>
      <c r="C56" s="4" t="s">
        <v>12</v>
      </c>
      <c r="D56" s="27">
        <v>460</v>
      </c>
      <c r="E56" s="2"/>
      <c r="F56" s="17">
        <f t="shared" ref="F56:F85" si="5">D56*E56</f>
        <v>0</v>
      </c>
    </row>
    <row r="57" spans="1:6" x14ac:dyDescent="0.25">
      <c r="A57" s="18" t="s">
        <v>24</v>
      </c>
      <c r="B57" s="3" t="s">
        <v>16</v>
      </c>
      <c r="C57" s="4" t="s">
        <v>12</v>
      </c>
      <c r="D57" s="27">
        <v>680</v>
      </c>
      <c r="E57" s="2"/>
      <c r="F57" s="17">
        <f t="shared" si="5"/>
        <v>0</v>
      </c>
    </row>
    <row r="58" spans="1:6" x14ac:dyDescent="0.25">
      <c r="A58" s="18" t="s">
        <v>214</v>
      </c>
      <c r="B58" s="3" t="s">
        <v>16</v>
      </c>
      <c r="C58" s="4" t="s">
        <v>4</v>
      </c>
      <c r="D58" s="27">
        <v>1080</v>
      </c>
      <c r="E58" s="2"/>
      <c r="F58" s="17">
        <f t="shared" si="5"/>
        <v>0</v>
      </c>
    </row>
    <row r="59" spans="1:6" x14ac:dyDescent="0.25">
      <c r="A59" s="18" t="s">
        <v>164</v>
      </c>
      <c r="B59" s="3" t="s">
        <v>16</v>
      </c>
      <c r="C59" s="4" t="s">
        <v>165</v>
      </c>
      <c r="D59" s="27">
        <v>1030</v>
      </c>
      <c r="E59" s="2"/>
      <c r="F59" s="17">
        <f t="shared" si="5"/>
        <v>0</v>
      </c>
    </row>
    <row r="60" spans="1:6" x14ac:dyDescent="0.25">
      <c r="A60" s="18" t="s">
        <v>54</v>
      </c>
      <c r="B60" s="3" t="s">
        <v>17</v>
      </c>
      <c r="C60" s="4" t="s">
        <v>4</v>
      </c>
      <c r="D60" s="27">
        <v>2950</v>
      </c>
      <c r="E60" s="2"/>
      <c r="F60" s="17">
        <f t="shared" ref="F60" si="6">D60*E60</f>
        <v>0</v>
      </c>
    </row>
    <row r="61" spans="1:6" x14ac:dyDescent="0.25">
      <c r="A61" s="18" t="s">
        <v>281</v>
      </c>
      <c r="B61" s="3" t="s">
        <v>16</v>
      </c>
      <c r="C61" s="4" t="s">
        <v>12</v>
      </c>
      <c r="D61" s="27">
        <v>460</v>
      </c>
      <c r="E61" s="2"/>
      <c r="F61" s="17">
        <f t="shared" si="5"/>
        <v>0</v>
      </c>
    </row>
    <row r="62" spans="1:6" x14ac:dyDescent="0.25">
      <c r="A62" s="18" t="s">
        <v>217</v>
      </c>
      <c r="B62" s="3" t="s">
        <v>17</v>
      </c>
      <c r="C62" s="4" t="s">
        <v>12</v>
      </c>
      <c r="D62" s="27">
        <v>690</v>
      </c>
      <c r="E62" s="2"/>
      <c r="F62" s="17">
        <f t="shared" si="5"/>
        <v>0</v>
      </c>
    </row>
    <row r="63" spans="1:6" x14ac:dyDescent="0.25">
      <c r="A63" s="18" t="s">
        <v>136</v>
      </c>
      <c r="B63" s="3" t="s">
        <v>17</v>
      </c>
      <c r="C63" s="4" t="s">
        <v>6</v>
      </c>
      <c r="D63" s="27">
        <v>1490</v>
      </c>
      <c r="E63" s="2"/>
      <c r="F63" s="17">
        <f t="shared" si="5"/>
        <v>0</v>
      </c>
    </row>
    <row r="64" spans="1:6" x14ac:dyDescent="0.25">
      <c r="A64" s="18" t="s">
        <v>136</v>
      </c>
      <c r="B64" s="3" t="s">
        <v>44</v>
      </c>
      <c r="C64" s="4" t="s">
        <v>12</v>
      </c>
      <c r="D64" s="27">
        <v>800</v>
      </c>
      <c r="E64" s="2"/>
      <c r="F64" s="17">
        <f t="shared" si="5"/>
        <v>0</v>
      </c>
    </row>
    <row r="65" spans="1:6" x14ac:dyDescent="0.25">
      <c r="A65" s="18" t="s">
        <v>55</v>
      </c>
      <c r="B65" s="3" t="s">
        <v>245</v>
      </c>
      <c r="C65" s="4" t="s">
        <v>12</v>
      </c>
      <c r="D65" s="27">
        <v>540</v>
      </c>
      <c r="E65" s="2"/>
      <c r="F65" s="17">
        <f t="shared" si="5"/>
        <v>0</v>
      </c>
    </row>
    <row r="66" spans="1:6" x14ac:dyDescent="0.25">
      <c r="A66" s="18" t="s">
        <v>55</v>
      </c>
      <c r="B66" s="3" t="s">
        <v>16</v>
      </c>
      <c r="C66" s="4" t="s">
        <v>12</v>
      </c>
      <c r="D66" s="27">
        <v>740</v>
      </c>
      <c r="E66" s="2"/>
      <c r="F66" s="17">
        <f t="shared" si="5"/>
        <v>0</v>
      </c>
    </row>
    <row r="67" spans="1:6" x14ac:dyDescent="0.25">
      <c r="A67" s="18" t="s">
        <v>55</v>
      </c>
      <c r="B67" s="3" t="s">
        <v>18</v>
      </c>
      <c r="C67" s="4" t="s">
        <v>25</v>
      </c>
      <c r="D67" s="27">
        <v>890</v>
      </c>
      <c r="E67" s="2"/>
      <c r="F67" s="17">
        <f t="shared" si="5"/>
        <v>0</v>
      </c>
    </row>
    <row r="68" spans="1:6" x14ac:dyDescent="0.25">
      <c r="A68" s="18" t="s">
        <v>137</v>
      </c>
      <c r="B68" s="3" t="s">
        <v>15</v>
      </c>
      <c r="C68" s="4" t="s">
        <v>12</v>
      </c>
      <c r="D68" s="27">
        <v>1180</v>
      </c>
      <c r="E68" s="2"/>
      <c r="F68" s="17">
        <f t="shared" si="5"/>
        <v>0</v>
      </c>
    </row>
    <row r="69" spans="1:6" x14ac:dyDescent="0.25">
      <c r="A69" s="18" t="s">
        <v>26</v>
      </c>
      <c r="B69" s="3" t="s">
        <v>16</v>
      </c>
      <c r="C69" s="4" t="s">
        <v>13</v>
      </c>
      <c r="D69" s="27">
        <v>490</v>
      </c>
      <c r="E69" s="2"/>
      <c r="F69" s="17">
        <f t="shared" ref="F69" si="7">D69*E69</f>
        <v>0</v>
      </c>
    </row>
    <row r="70" spans="1:6" x14ac:dyDescent="0.25">
      <c r="A70" s="18" t="s">
        <v>26</v>
      </c>
      <c r="B70" s="3" t="s">
        <v>16</v>
      </c>
      <c r="C70" s="4" t="s">
        <v>12</v>
      </c>
      <c r="D70" s="27">
        <v>670</v>
      </c>
      <c r="E70" s="2"/>
      <c r="F70" s="17">
        <f t="shared" si="5"/>
        <v>0</v>
      </c>
    </row>
    <row r="71" spans="1:6" x14ac:dyDescent="0.25">
      <c r="A71" s="18" t="s">
        <v>26</v>
      </c>
      <c r="B71" s="3" t="s">
        <v>18</v>
      </c>
      <c r="C71" s="4" t="s">
        <v>6</v>
      </c>
      <c r="D71" s="27">
        <v>1440</v>
      </c>
      <c r="E71" s="2"/>
      <c r="F71" s="17">
        <f t="shared" si="5"/>
        <v>0</v>
      </c>
    </row>
    <row r="72" spans="1:6" x14ac:dyDescent="0.25">
      <c r="A72" s="18" t="s">
        <v>282</v>
      </c>
      <c r="B72" s="3" t="s">
        <v>16</v>
      </c>
      <c r="C72" s="4" t="s">
        <v>12</v>
      </c>
      <c r="D72" s="27">
        <v>580</v>
      </c>
      <c r="E72" s="2"/>
      <c r="F72" s="17">
        <f t="shared" si="5"/>
        <v>0</v>
      </c>
    </row>
    <row r="73" spans="1:6" x14ac:dyDescent="0.25">
      <c r="A73" s="18" t="s">
        <v>283</v>
      </c>
      <c r="B73" s="3" t="s">
        <v>16</v>
      </c>
      <c r="C73" s="4" t="s">
        <v>12</v>
      </c>
      <c r="D73" s="27">
        <v>580</v>
      </c>
      <c r="E73" s="2"/>
      <c r="F73" s="17">
        <f t="shared" si="5"/>
        <v>0</v>
      </c>
    </row>
    <row r="74" spans="1:6" x14ac:dyDescent="0.25">
      <c r="A74" s="18" t="s">
        <v>284</v>
      </c>
      <c r="B74" s="3" t="s">
        <v>16</v>
      </c>
      <c r="C74" s="4" t="s">
        <v>12</v>
      </c>
      <c r="D74" s="27">
        <v>670</v>
      </c>
      <c r="E74" s="2"/>
      <c r="F74" s="17">
        <f t="shared" ref="F74" si="8">D74*E74</f>
        <v>0</v>
      </c>
    </row>
    <row r="75" spans="1:6" x14ac:dyDescent="0.25">
      <c r="A75" s="18" t="s">
        <v>222</v>
      </c>
      <c r="B75" s="3" t="s">
        <v>16</v>
      </c>
      <c r="C75" s="4" t="s">
        <v>12</v>
      </c>
      <c r="D75" s="27">
        <v>860</v>
      </c>
      <c r="E75" s="2"/>
      <c r="F75" s="17">
        <f t="shared" si="5"/>
        <v>0</v>
      </c>
    </row>
    <row r="76" spans="1:6" x14ac:dyDescent="0.25">
      <c r="A76" s="18" t="s">
        <v>285</v>
      </c>
      <c r="B76" s="3" t="s">
        <v>195</v>
      </c>
      <c r="C76" s="4" t="s">
        <v>12</v>
      </c>
      <c r="D76" s="27">
        <v>420</v>
      </c>
      <c r="E76" s="2"/>
      <c r="F76" s="17">
        <f t="shared" ref="F76" si="9">D76*E76</f>
        <v>0</v>
      </c>
    </row>
    <row r="77" spans="1:6" x14ac:dyDescent="0.25">
      <c r="A77" s="18" t="s">
        <v>286</v>
      </c>
      <c r="B77" s="3" t="s">
        <v>195</v>
      </c>
      <c r="C77" s="4" t="s">
        <v>12</v>
      </c>
      <c r="D77" s="27">
        <v>420</v>
      </c>
      <c r="E77" s="2"/>
      <c r="F77" s="17">
        <f t="shared" ref="F77" si="10">D77*E77</f>
        <v>0</v>
      </c>
    </row>
    <row r="78" spans="1:6" x14ac:dyDescent="0.25">
      <c r="A78" s="18" t="s">
        <v>56</v>
      </c>
      <c r="B78" s="3" t="s">
        <v>16</v>
      </c>
      <c r="C78" s="4" t="s">
        <v>12</v>
      </c>
      <c r="D78" s="27">
        <v>670</v>
      </c>
      <c r="E78" s="2"/>
      <c r="F78" s="17">
        <f t="shared" si="5"/>
        <v>0</v>
      </c>
    </row>
    <row r="79" spans="1:6" x14ac:dyDescent="0.25">
      <c r="A79" s="18" t="s">
        <v>56</v>
      </c>
      <c r="B79" s="3" t="s">
        <v>18</v>
      </c>
      <c r="C79" s="4" t="s">
        <v>4</v>
      </c>
      <c r="D79" s="27">
        <v>760</v>
      </c>
      <c r="E79" s="2"/>
      <c r="F79" s="17">
        <f t="shared" si="5"/>
        <v>0</v>
      </c>
    </row>
    <row r="80" spans="1:6" x14ac:dyDescent="0.25">
      <c r="A80" s="18" t="s">
        <v>56</v>
      </c>
      <c r="B80" s="3" t="s">
        <v>17</v>
      </c>
      <c r="C80" s="4" t="s">
        <v>42</v>
      </c>
      <c r="D80" s="27">
        <v>2260</v>
      </c>
      <c r="E80" s="2"/>
      <c r="F80" s="17">
        <f t="shared" si="5"/>
        <v>0</v>
      </c>
    </row>
    <row r="81" spans="1:6" x14ac:dyDescent="0.25">
      <c r="A81" s="18" t="s">
        <v>138</v>
      </c>
      <c r="B81" s="3" t="s">
        <v>17</v>
      </c>
      <c r="C81" s="4" t="s">
        <v>4</v>
      </c>
      <c r="D81" s="27">
        <v>840</v>
      </c>
      <c r="E81" s="2"/>
      <c r="F81" s="17">
        <f t="shared" ref="F81" si="11">D81*E81</f>
        <v>0</v>
      </c>
    </row>
    <row r="82" spans="1:6" x14ac:dyDescent="0.25">
      <c r="A82" s="18" t="s">
        <v>138</v>
      </c>
      <c r="B82" s="3" t="s">
        <v>17</v>
      </c>
      <c r="C82" s="4" t="s">
        <v>6</v>
      </c>
      <c r="D82" s="27">
        <v>1530</v>
      </c>
      <c r="E82" s="2"/>
      <c r="F82" s="17">
        <f t="shared" si="5"/>
        <v>0</v>
      </c>
    </row>
    <row r="83" spans="1:6" x14ac:dyDescent="0.25">
      <c r="A83" s="18" t="s">
        <v>37</v>
      </c>
      <c r="B83" s="3" t="s">
        <v>18</v>
      </c>
      <c r="C83" s="4" t="s">
        <v>4</v>
      </c>
      <c r="D83" s="27">
        <v>720</v>
      </c>
      <c r="E83" s="2"/>
      <c r="F83" s="17">
        <f t="shared" si="5"/>
        <v>0</v>
      </c>
    </row>
    <row r="84" spans="1:6" x14ac:dyDescent="0.25">
      <c r="A84" s="18" t="s">
        <v>37</v>
      </c>
      <c r="B84" s="3" t="s">
        <v>17</v>
      </c>
      <c r="C84" s="4" t="s">
        <v>6</v>
      </c>
      <c r="D84" s="27">
        <v>1530</v>
      </c>
      <c r="E84" s="2"/>
      <c r="F84" s="17">
        <f t="shared" si="5"/>
        <v>0</v>
      </c>
    </row>
    <row r="85" spans="1:6" x14ac:dyDescent="0.25">
      <c r="A85" s="18" t="s">
        <v>57</v>
      </c>
      <c r="B85" s="3" t="s">
        <v>17</v>
      </c>
      <c r="C85" s="4" t="s">
        <v>43</v>
      </c>
      <c r="D85" s="27">
        <v>2260</v>
      </c>
      <c r="E85" s="2"/>
      <c r="F85" s="17">
        <f t="shared" si="5"/>
        <v>0</v>
      </c>
    </row>
    <row r="86" spans="1:6" x14ac:dyDescent="0.25">
      <c r="A86" s="18" t="s">
        <v>27</v>
      </c>
      <c r="B86" s="3" t="s">
        <v>16</v>
      </c>
      <c r="C86" s="4" t="s">
        <v>12</v>
      </c>
      <c r="D86" s="27">
        <v>670</v>
      </c>
      <c r="E86" s="2"/>
      <c r="F86" s="17">
        <f t="shared" ref="F86:F110" si="12">D86*E86</f>
        <v>0</v>
      </c>
    </row>
    <row r="87" spans="1:6" x14ac:dyDescent="0.25">
      <c r="A87" s="18" t="s">
        <v>27</v>
      </c>
      <c r="B87" s="3" t="s">
        <v>18</v>
      </c>
      <c r="C87" s="4" t="s">
        <v>4</v>
      </c>
      <c r="D87" s="27">
        <v>760</v>
      </c>
      <c r="E87" s="2"/>
      <c r="F87" s="17">
        <f t="shared" si="12"/>
        <v>0</v>
      </c>
    </row>
    <row r="88" spans="1:6" x14ac:dyDescent="0.25">
      <c r="A88" s="18" t="s">
        <v>27</v>
      </c>
      <c r="B88" s="3" t="s">
        <v>17</v>
      </c>
      <c r="C88" s="4" t="s">
        <v>6</v>
      </c>
      <c r="D88" s="27">
        <v>1670</v>
      </c>
      <c r="E88" s="2"/>
      <c r="F88" s="17">
        <f t="shared" si="12"/>
        <v>0</v>
      </c>
    </row>
    <row r="89" spans="1:6" x14ac:dyDescent="0.25">
      <c r="A89" s="18" t="s">
        <v>58</v>
      </c>
      <c r="B89" s="3" t="s">
        <v>18</v>
      </c>
      <c r="C89" s="4" t="s">
        <v>6</v>
      </c>
      <c r="D89" s="27">
        <v>3260</v>
      </c>
      <c r="E89" s="2"/>
      <c r="F89" s="17">
        <f t="shared" si="12"/>
        <v>0</v>
      </c>
    </row>
    <row r="90" spans="1:6" x14ac:dyDescent="0.25">
      <c r="A90" s="18" t="s">
        <v>103</v>
      </c>
      <c r="B90" s="3" t="s">
        <v>18</v>
      </c>
      <c r="C90" s="4" t="s">
        <v>6</v>
      </c>
      <c r="D90" s="27">
        <v>1180</v>
      </c>
      <c r="E90" s="2"/>
      <c r="F90" s="17">
        <f t="shared" si="12"/>
        <v>0</v>
      </c>
    </row>
    <row r="91" spans="1:6" x14ac:dyDescent="0.25">
      <c r="A91" s="18" t="s">
        <v>103</v>
      </c>
      <c r="B91" s="3" t="s">
        <v>17</v>
      </c>
      <c r="C91" s="4" t="s">
        <v>6</v>
      </c>
      <c r="D91" s="27">
        <v>1670</v>
      </c>
      <c r="E91" s="2"/>
      <c r="F91" s="17">
        <f t="shared" si="12"/>
        <v>0</v>
      </c>
    </row>
    <row r="92" spans="1:6" x14ac:dyDescent="0.25">
      <c r="A92" s="18" t="s">
        <v>139</v>
      </c>
      <c r="B92" s="3" t="s">
        <v>16</v>
      </c>
      <c r="C92" s="4" t="s">
        <v>12</v>
      </c>
      <c r="D92" s="27">
        <v>980</v>
      </c>
      <c r="E92" s="2"/>
      <c r="F92" s="17">
        <f t="shared" si="12"/>
        <v>0</v>
      </c>
    </row>
    <row r="93" spans="1:6" x14ac:dyDescent="0.25">
      <c r="A93" s="18" t="s">
        <v>140</v>
      </c>
      <c r="B93" s="3" t="s">
        <v>19</v>
      </c>
      <c r="C93" s="4" t="s">
        <v>10</v>
      </c>
      <c r="D93" s="27">
        <v>8200</v>
      </c>
      <c r="E93" s="2"/>
      <c r="F93" s="17">
        <f t="shared" si="12"/>
        <v>0</v>
      </c>
    </row>
    <row r="94" spans="1:6" x14ac:dyDescent="0.25">
      <c r="A94" s="18" t="s">
        <v>102</v>
      </c>
      <c r="B94" s="3" t="s">
        <v>19</v>
      </c>
      <c r="C94" s="4" t="s">
        <v>10</v>
      </c>
      <c r="D94" s="27">
        <v>8200</v>
      </c>
      <c r="E94" s="2"/>
      <c r="F94" s="17">
        <f t="shared" si="12"/>
        <v>0</v>
      </c>
    </row>
    <row r="95" spans="1:6" x14ac:dyDescent="0.25">
      <c r="A95" s="18" t="s">
        <v>59</v>
      </c>
      <c r="B95" s="3" t="s">
        <v>19</v>
      </c>
      <c r="C95" s="4" t="s">
        <v>10</v>
      </c>
      <c r="D95" s="27">
        <v>8200</v>
      </c>
      <c r="E95" s="2"/>
      <c r="F95" s="17">
        <f t="shared" si="12"/>
        <v>0</v>
      </c>
    </row>
    <row r="96" spans="1:6" x14ac:dyDescent="0.25">
      <c r="A96" s="18" t="s">
        <v>60</v>
      </c>
      <c r="B96" s="3" t="s">
        <v>19</v>
      </c>
      <c r="C96" s="4" t="s">
        <v>10</v>
      </c>
      <c r="D96" s="27">
        <v>8200</v>
      </c>
      <c r="E96" s="2"/>
      <c r="F96" s="17">
        <f t="shared" si="12"/>
        <v>0</v>
      </c>
    </row>
    <row r="97" spans="1:6" x14ac:dyDescent="0.25">
      <c r="A97" s="18" t="s">
        <v>287</v>
      </c>
      <c r="B97" s="3" t="s">
        <v>16</v>
      </c>
      <c r="C97" s="4" t="s">
        <v>12</v>
      </c>
      <c r="D97" s="27">
        <v>780</v>
      </c>
      <c r="E97" s="2"/>
      <c r="F97" s="17">
        <f t="shared" si="12"/>
        <v>0</v>
      </c>
    </row>
    <row r="98" spans="1:6" x14ac:dyDescent="0.25">
      <c r="A98" s="18" t="s">
        <v>287</v>
      </c>
      <c r="B98" s="3" t="s">
        <v>16</v>
      </c>
      <c r="C98" s="4" t="s">
        <v>70</v>
      </c>
      <c r="D98" s="27">
        <v>980</v>
      </c>
      <c r="E98" s="2"/>
      <c r="F98" s="17">
        <f t="shared" ref="F98" si="13">D98*E98</f>
        <v>0</v>
      </c>
    </row>
    <row r="99" spans="1:6" x14ac:dyDescent="0.25">
      <c r="A99" s="18" t="s">
        <v>61</v>
      </c>
      <c r="B99" s="3" t="s">
        <v>16</v>
      </c>
      <c r="C99" s="4" t="s">
        <v>12</v>
      </c>
      <c r="D99" s="27">
        <v>660</v>
      </c>
      <c r="E99" s="2"/>
      <c r="F99" s="17">
        <f t="shared" si="12"/>
        <v>0</v>
      </c>
    </row>
    <row r="100" spans="1:6" x14ac:dyDescent="0.25">
      <c r="A100" s="18" t="s">
        <v>62</v>
      </c>
      <c r="B100" s="3" t="s">
        <v>18</v>
      </c>
      <c r="C100" s="4" t="s">
        <v>12</v>
      </c>
      <c r="D100" s="27">
        <v>540</v>
      </c>
      <c r="E100" s="2"/>
      <c r="F100" s="17">
        <f t="shared" ref="F100" si="14">D100*E100</f>
        <v>0</v>
      </c>
    </row>
    <row r="101" spans="1:6" x14ac:dyDescent="0.25">
      <c r="A101" s="18" t="s">
        <v>28</v>
      </c>
      <c r="B101" s="3" t="s">
        <v>16</v>
      </c>
      <c r="C101" s="4" t="s">
        <v>225</v>
      </c>
      <c r="D101" s="27">
        <v>860</v>
      </c>
      <c r="E101" s="2"/>
      <c r="F101" s="17">
        <f t="shared" si="12"/>
        <v>0</v>
      </c>
    </row>
    <row r="102" spans="1:6" x14ac:dyDescent="0.25">
      <c r="A102" s="18" t="s">
        <v>141</v>
      </c>
      <c r="B102" s="3" t="s">
        <v>200</v>
      </c>
      <c r="C102" s="4" t="s">
        <v>12</v>
      </c>
      <c r="D102" s="27">
        <v>590</v>
      </c>
      <c r="E102" s="2"/>
      <c r="F102" s="17">
        <f t="shared" si="12"/>
        <v>0</v>
      </c>
    </row>
    <row r="103" spans="1:6" x14ac:dyDescent="0.25">
      <c r="A103" s="18" t="s">
        <v>142</v>
      </c>
      <c r="B103" s="3" t="s">
        <v>15</v>
      </c>
      <c r="C103" s="4" t="s">
        <v>12</v>
      </c>
      <c r="D103" s="27">
        <v>590</v>
      </c>
      <c r="E103" s="2"/>
      <c r="F103" s="17">
        <f t="shared" si="12"/>
        <v>0</v>
      </c>
    </row>
    <row r="104" spans="1:6" x14ac:dyDescent="0.25">
      <c r="A104" s="18" t="s">
        <v>313</v>
      </c>
      <c r="B104" s="3" t="s">
        <v>15</v>
      </c>
      <c r="C104" s="4" t="s">
        <v>12</v>
      </c>
      <c r="D104" s="27">
        <v>590</v>
      </c>
      <c r="E104" s="2"/>
      <c r="F104" s="17">
        <f t="shared" ref="F104" si="15">D104*E104</f>
        <v>0</v>
      </c>
    </row>
    <row r="105" spans="1:6" x14ac:dyDescent="0.25">
      <c r="A105" s="18" t="s">
        <v>151</v>
      </c>
      <c r="B105" s="3" t="s">
        <v>15</v>
      </c>
      <c r="C105" s="4" t="s">
        <v>12</v>
      </c>
      <c r="D105" s="27">
        <v>590</v>
      </c>
      <c r="E105" s="2"/>
      <c r="F105" s="17">
        <f t="shared" si="12"/>
        <v>0</v>
      </c>
    </row>
    <row r="106" spans="1:6" x14ac:dyDescent="0.25">
      <c r="A106" s="18" t="s">
        <v>29</v>
      </c>
      <c r="B106" s="3" t="s">
        <v>15</v>
      </c>
      <c r="C106" s="4" t="s">
        <v>12</v>
      </c>
      <c r="D106" s="27">
        <v>590</v>
      </c>
      <c r="E106" s="2"/>
      <c r="F106" s="17">
        <f t="shared" si="12"/>
        <v>0</v>
      </c>
    </row>
    <row r="107" spans="1:6" x14ac:dyDescent="0.25">
      <c r="A107" s="18" t="s">
        <v>288</v>
      </c>
      <c r="B107" s="3" t="s">
        <v>15</v>
      </c>
      <c r="C107" s="4" t="s">
        <v>12</v>
      </c>
      <c r="D107" s="27">
        <v>590</v>
      </c>
      <c r="E107" s="2"/>
      <c r="F107" s="17">
        <f t="shared" ref="F107" si="16">D107*E107</f>
        <v>0</v>
      </c>
    </row>
    <row r="108" spans="1:6" x14ac:dyDescent="0.25">
      <c r="A108" s="18" t="s">
        <v>63</v>
      </c>
      <c r="B108" s="3" t="s">
        <v>15</v>
      </c>
      <c r="C108" s="4" t="s">
        <v>12</v>
      </c>
      <c r="D108" s="27">
        <v>590</v>
      </c>
      <c r="E108" s="2"/>
      <c r="F108" s="17">
        <f t="shared" si="12"/>
        <v>0</v>
      </c>
    </row>
    <row r="109" spans="1:6" x14ac:dyDescent="0.25">
      <c r="A109" s="18" t="s">
        <v>64</v>
      </c>
      <c r="B109" s="3" t="s">
        <v>15</v>
      </c>
      <c r="C109" s="4" t="s">
        <v>12</v>
      </c>
      <c r="D109" s="27">
        <v>590</v>
      </c>
      <c r="E109" s="2"/>
      <c r="F109" s="17">
        <f t="shared" si="12"/>
        <v>0</v>
      </c>
    </row>
    <row r="110" spans="1:6" x14ac:dyDescent="0.25">
      <c r="A110" s="18" t="s">
        <v>64</v>
      </c>
      <c r="B110" s="3" t="s">
        <v>16</v>
      </c>
      <c r="C110" s="4" t="s">
        <v>6</v>
      </c>
      <c r="D110" s="27">
        <v>1270</v>
      </c>
      <c r="E110" s="2"/>
      <c r="F110" s="17">
        <f t="shared" si="12"/>
        <v>0</v>
      </c>
    </row>
    <row r="111" spans="1:6" x14ac:dyDescent="0.25">
      <c r="A111" s="18" t="s">
        <v>258</v>
      </c>
      <c r="B111" s="3" t="s">
        <v>246</v>
      </c>
      <c r="C111" s="4" t="s">
        <v>12</v>
      </c>
      <c r="D111" s="27">
        <v>380</v>
      </c>
      <c r="E111" s="2"/>
      <c r="F111" s="17">
        <f t="shared" ref="F111:F115" si="17">D111*E111</f>
        <v>0</v>
      </c>
    </row>
    <row r="112" spans="1:6" x14ac:dyDescent="0.25">
      <c r="A112" s="18" t="s">
        <v>166</v>
      </c>
      <c r="B112" s="3" t="s">
        <v>194</v>
      </c>
      <c r="C112" s="4" t="s">
        <v>167</v>
      </c>
      <c r="D112" s="27">
        <v>1200</v>
      </c>
      <c r="E112" s="2"/>
      <c r="F112" s="17">
        <f t="shared" si="17"/>
        <v>0</v>
      </c>
    </row>
    <row r="113" spans="1:6" x14ac:dyDescent="0.25">
      <c r="A113" s="18" t="s">
        <v>169</v>
      </c>
      <c r="B113" s="3" t="s">
        <v>16</v>
      </c>
      <c r="C113" s="4" t="s">
        <v>25</v>
      </c>
      <c r="D113" s="27">
        <v>590</v>
      </c>
      <c r="E113" s="2"/>
      <c r="F113" s="17">
        <f t="shared" si="17"/>
        <v>0</v>
      </c>
    </row>
    <row r="114" spans="1:6" x14ac:dyDescent="0.25">
      <c r="A114" s="18" t="s">
        <v>289</v>
      </c>
      <c r="B114" s="3" t="s">
        <v>246</v>
      </c>
      <c r="C114" s="4" t="s">
        <v>4</v>
      </c>
      <c r="D114" s="27">
        <v>1340</v>
      </c>
      <c r="E114" s="2"/>
      <c r="F114" s="23">
        <f t="shared" si="17"/>
        <v>0</v>
      </c>
    </row>
    <row r="115" spans="1:6" ht="15.75" thickBot="1" x14ac:dyDescent="0.3">
      <c r="A115" s="18" t="s">
        <v>65</v>
      </c>
      <c r="B115" s="3" t="s">
        <v>18</v>
      </c>
      <c r="C115" s="4" t="s">
        <v>6</v>
      </c>
      <c r="D115" s="27">
        <v>1270</v>
      </c>
      <c r="E115" s="2"/>
      <c r="F115" s="23">
        <f t="shared" si="17"/>
        <v>0</v>
      </c>
    </row>
    <row r="116" spans="1:6" ht="15.75" thickBot="1" x14ac:dyDescent="0.3">
      <c r="A116" s="39" t="s">
        <v>97</v>
      </c>
      <c r="B116" s="48"/>
      <c r="C116" s="48"/>
      <c r="D116" s="48"/>
      <c r="E116" s="49"/>
      <c r="F116" s="6">
        <f>SUM(F117:F122)</f>
        <v>0</v>
      </c>
    </row>
    <row r="117" spans="1:6" x14ac:dyDescent="0.25">
      <c r="A117" s="22" t="s">
        <v>162</v>
      </c>
      <c r="B117" s="3" t="s">
        <v>16</v>
      </c>
      <c r="C117" s="3" t="s">
        <v>98</v>
      </c>
      <c r="D117" s="4">
        <v>820</v>
      </c>
      <c r="E117" s="3"/>
      <c r="F117" s="17">
        <v>0</v>
      </c>
    </row>
    <row r="118" spans="1:6" x14ac:dyDescent="0.25">
      <c r="A118" s="18" t="s">
        <v>248</v>
      </c>
      <c r="B118" s="3" t="s">
        <v>16</v>
      </c>
      <c r="C118" s="4" t="s">
        <v>224</v>
      </c>
      <c r="D118" s="27">
        <v>1300</v>
      </c>
      <c r="E118" s="2"/>
      <c r="F118" s="17">
        <f t="shared" ref="F118:F122" si="18">D118*E118</f>
        <v>0</v>
      </c>
    </row>
    <row r="119" spans="1:6" x14ac:dyDescent="0.25">
      <c r="A119" s="18" t="s">
        <v>250</v>
      </c>
      <c r="B119" s="3" t="s">
        <v>16</v>
      </c>
      <c r="C119" s="4" t="s">
        <v>224</v>
      </c>
      <c r="D119" s="27">
        <v>1300</v>
      </c>
      <c r="E119" s="2"/>
      <c r="F119" s="23">
        <f t="shared" si="18"/>
        <v>0</v>
      </c>
    </row>
    <row r="120" spans="1:6" x14ac:dyDescent="0.25">
      <c r="A120" s="18" t="s">
        <v>247</v>
      </c>
      <c r="B120" s="3" t="s">
        <v>16</v>
      </c>
      <c r="C120" s="4" t="s">
        <v>224</v>
      </c>
      <c r="D120" s="27">
        <v>1300</v>
      </c>
      <c r="E120" s="2"/>
      <c r="F120" s="23">
        <f t="shared" si="18"/>
        <v>0</v>
      </c>
    </row>
    <row r="121" spans="1:6" x14ac:dyDescent="0.25">
      <c r="A121" s="18" t="s">
        <v>249</v>
      </c>
      <c r="B121" s="3" t="s">
        <v>16</v>
      </c>
      <c r="C121" s="4" t="s">
        <v>224</v>
      </c>
      <c r="D121" s="27">
        <v>1300</v>
      </c>
      <c r="E121" s="2"/>
      <c r="F121" s="23">
        <f t="shared" si="18"/>
        <v>0</v>
      </c>
    </row>
    <row r="122" spans="1:6" ht="15.75" thickBot="1" x14ac:dyDescent="0.3">
      <c r="A122" s="18" t="s">
        <v>251</v>
      </c>
      <c r="B122" s="3" t="s">
        <v>16</v>
      </c>
      <c r="C122" s="4" t="s">
        <v>224</v>
      </c>
      <c r="D122" s="27">
        <v>1300</v>
      </c>
      <c r="E122" s="2"/>
      <c r="F122" s="23">
        <f t="shared" si="18"/>
        <v>0</v>
      </c>
    </row>
    <row r="123" spans="1:6" ht="15.75" thickBot="1" x14ac:dyDescent="0.3">
      <c r="A123" s="39" t="s">
        <v>236</v>
      </c>
      <c r="B123" s="40"/>
      <c r="C123" s="40"/>
      <c r="D123" s="40"/>
      <c r="E123" s="41"/>
      <c r="F123" s="6">
        <f>SUM(F124:F194)</f>
        <v>0</v>
      </c>
    </row>
    <row r="124" spans="1:6" x14ac:dyDescent="0.25">
      <c r="A124" s="18" t="s">
        <v>145</v>
      </c>
      <c r="B124" s="3" t="s">
        <v>99</v>
      </c>
      <c r="C124" s="4" t="s">
        <v>10</v>
      </c>
      <c r="D124" s="27">
        <v>22800</v>
      </c>
      <c r="E124" s="2"/>
      <c r="F124" s="16">
        <f t="shared" ref="F124:F135" si="19">D124*E124</f>
        <v>0</v>
      </c>
    </row>
    <row r="125" spans="1:6" x14ac:dyDescent="0.25">
      <c r="A125" s="18" t="s">
        <v>74</v>
      </c>
      <c r="B125" s="3" t="s">
        <v>2</v>
      </c>
      <c r="C125" s="4" t="s">
        <v>10</v>
      </c>
      <c r="D125" s="27">
        <v>23680</v>
      </c>
      <c r="E125" s="2"/>
      <c r="F125" s="17">
        <f t="shared" si="19"/>
        <v>0</v>
      </c>
    </row>
    <row r="126" spans="1:6" x14ac:dyDescent="0.25">
      <c r="A126" s="18" t="s">
        <v>74</v>
      </c>
      <c r="B126" s="3" t="s">
        <v>66</v>
      </c>
      <c r="C126" s="4" t="s">
        <v>10</v>
      </c>
      <c r="D126" s="27">
        <v>33890</v>
      </c>
      <c r="E126" s="2"/>
      <c r="F126" s="17">
        <f t="shared" si="19"/>
        <v>0</v>
      </c>
    </row>
    <row r="127" spans="1:6" x14ac:dyDescent="0.25">
      <c r="A127" s="18" t="s">
        <v>74</v>
      </c>
      <c r="B127" s="3" t="s">
        <v>67</v>
      </c>
      <c r="C127" s="4" t="s">
        <v>10</v>
      </c>
      <c r="D127" s="27">
        <v>38900</v>
      </c>
      <c r="E127" s="2"/>
      <c r="F127" s="17">
        <f t="shared" si="19"/>
        <v>0</v>
      </c>
    </row>
    <row r="128" spans="1:6" x14ac:dyDescent="0.25">
      <c r="A128" s="18" t="s">
        <v>186</v>
      </c>
      <c r="B128" s="3" t="s">
        <v>196</v>
      </c>
      <c r="C128" s="4" t="s">
        <v>6</v>
      </c>
      <c r="D128" s="27">
        <v>7990</v>
      </c>
      <c r="E128" s="2"/>
      <c r="F128" s="17">
        <f t="shared" si="19"/>
        <v>0</v>
      </c>
    </row>
    <row r="129" spans="1:6" x14ac:dyDescent="0.25">
      <c r="A129" s="18" t="s">
        <v>75</v>
      </c>
      <c r="B129" s="3" t="s">
        <v>68</v>
      </c>
      <c r="C129" s="4" t="s">
        <v>10</v>
      </c>
      <c r="D129" s="27">
        <v>17600</v>
      </c>
      <c r="E129" s="2"/>
      <c r="F129" s="17">
        <f t="shared" ref="F129" si="20">D129*E129</f>
        <v>0</v>
      </c>
    </row>
    <row r="130" spans="1:6" x14ac:dyDescent="0.25">
      <c r="A130" s="18" t="s">
        <v>75</v>
      </c>
      <c r="B130" s="3" t="s">
        <v>206</v>
      </c>
      <c r="C130" s="4" t="s">
        <v>10</v>
      </c>
      <c r="D130" s="27">
        <v>18400</v>
      </c>
      <c r="E130" s="2"/>
      <c r="F130" s="17">
        <f t="shared" si="19"/>
        <v>0</v>
      </c>
    </row>
    <row r="131" spans="1:6" x14ac:dyDescent="0.25">
      <c r="A131" s="18" t="s">
        <v>143</v>
      </c>
      <c r="B131" s="3" t="s">
        <v>2</v>
      </c>
      <c r="C131" s="4" t="s">
        <v>10</v>
      </c>
      <c r="D131" s="27">
        <v>30600</v>
      </c>
      <c r="E131" s="2"/>
      <c r="F131" s="17">
        <f t="shared" si="19"/>
        <v>0</v>
      </c>
    </row>
    <row r="132" spans="1:6" x14ac:dyDescent="0.25">
      <c r="A132" s="18" t="s">
        <v>144</v>
      </c>
      <c r="B132" s="3" t="s">
        <v>227</v>
      </c>
      <c r="C132" s="4" t="s">
        <v>10</v>
      </c>
      <c r="D132" s="27">
        <v>9000</v>
      </c>
      <c r="E132" s="2"/>
      <c r="F132" s="17">
        <f t="shared" si="19"/>
        <v>0</v>
      </c>
    </row>
    <row r="133" spans="1:6" x14ac:dyDescent="0.25">
      <c r="A133" s="18" t="s">
        <v>189</v>
      </c>
      <c r="B133" s="3" t="s">
        <v>199</v>
      </c>
      <c r="C133" s="4" t="s">
        <v>188</v>
      </c>
      <c r="D133" s="27">
        <v>7990</v>
      </c>
      <c r="E133" s="2"/>
      <c r="F133" s="17">
        <f t="shared" si="19"/>
        <v>0</v>
      </c>
    </row>
    <row r="134" spans="1:6" x14ac:dyDescent="0.25">
      <c r="A134" s="18" t="s">
        <v>187</v>
      </c>
      <c r="B134" s="3" t="s">
        <v>179</v>
      </c>
      <c r="C134" s="4" t="s">
        <v>188</v>
      </c>
      <c r="D134" s="27">
        <v>7700</v>
      </c>
      <c r="E134" s="2"/>
      <c r="F134" s="17">
        <f t="shared" si="19"/>
        <v>0</v>
      </c>
    </row>
    <row r="135" spans="1:6" x14ac:dyDescent="0.25">
      <c r="A135" s="18" t="s">
        <v>172</v>
      </c>
      <c r="B135" s="3" t="s">
        <v>173</v>
      </c>
      <c r="C135" s="4" t="s">
        <v>174</v>
      </c>
      <c r="D135" s="27">
        <v>15100</v>
      </c>
      <c r="E135" s="2"/>
      <c r="F135" s="17">
        <f t="shared" si="19"/>
        <v>0</v>
      </c>
    </row>
    <row r="136" spans="1:6" x14ac:dyDescent="0.25">
      <c r="A136" s="18" t="s">
        <v>230</v>
      </c>
      <c r="B136" s="3" t="s">
        <v>71</v>
      </c>
      <c r="C136" s="4" t="s">
        <v>10</v>
      </c>
      <c r="D136" s="27">
        <v>5200</v>
      </c>
      <c r="E136" s="2"/>
      <c r="F136" s="17">
        <v>0</v>
      </c>
    </row>
    <row r="137" spans="1:6" x14ac:dyDescent="0.25">
      <c r="A137" s="18" t="s">
        <v>146</v>
      </c>
      <c r="B137" s="3" t="s">
        <v>71</v>
      </c>
      <c r="C137" s="4" t="s">
        <v>10</v>
      </c>
      <c r="D137" s="27">
        <v>11200</v>
      </c>
      <c r="E137" s="2"/>
      <c r="F137" s="17">
        <f t="shared" ref="F137:F150" si="21">D137*E137</f>
        <v>0</v>
      </c>
    </row>
    <row r="138" spans="1:6" x14ac:dyDescent="0.25">
      <c r="A138" s="18" t="s">
        <v>146</v>
      </c>
      <c r="B138" s="3" t="s">
        <v>67</v>
      </c>
      <c r="C138" s="4" t="s">
        <v>10</v>
      </c>
      <c r="D138" s="27">
        <v>12650</v>
      </c>
      <c r="E138" s="2"/>
      <c r="F138" s="17">
        <f t="shared" si="21"/>
        <v>0</v>
      </c>
    </row>
    <row r="139" spans="1:6" x14ac:dyDescent="0.25">
      <c r="A139" s="18" t="s">
        <v>191</v>
      </c>
      <c r="B139" s="3" t="s">
        <v>193</v>
      </c>
      <c r="C139" s="4" t="s">
        <v>4</v>
      </c>
      <c r="D139" s="27">
        <v>4990</v>
      </c>
      <c r="E139" s="2"/>
      <c r="F139" s="17">
        <f t="shared" si="21"/>
        <v>0</v>
      </c>
    </row>
    <row r="140" spans="1:6" x14ac:dyDescent="0.25">
      <c r="A140" s="18" t="s">
        <v>253</v>
      </c>
      <c r="B140" s="8" t="s">
        <v>195</v>
      </c>
      <c r="C140" s="9" t="s">
        <v>12</v>
      </c>
      <c r="D140" s="27">
        <v>2890</v>
      </c>
      <c r="E140" s="7"/>
      <c r="F140" s="17">
        <f t="shared" si="21"/>
        <v>0</v>
      </c>
    </row>
    <row r="141" spans="1:6" x14ac:dyDescent="0.25">
      <c r="A141" s="18" t="s">
        <v>290</v>
      </c>
      <c r="B141" s="8" t="s">
        <v>291</v>
      </c>
      <c r="C141" s="9" t="s">
        <v>10</v>
      </c>
      <c r="D141" s="27">
        <v>29000</v>
      </c>
      <c r="E141" s="7"/>
      <c r="F141" s="17">
        <f t="shared" ref="F141" si="22">D141*E141</f>
        <v>0</v>
      </c>
    </row>
    <row r="142" spans="1:6" x14ac:dyDescent="0.25">
      <c r="A142" s="18" t="s">
        <v>148</v>
      </c>
      <c r="B142" s="8" t="s">
        <v>149</v>
      </c>
      <c r="C142" s="9" t="s">
        <v>10</v>
      </c>
      <c r="D142" s="27">
        <v>10700</v>
      </c>
      <c r="E142" s="7"/>
      <c r="F142" s="17">
        <f t="shared" si="21"/>
        <v>0</v>
      </c>
    </row>
    <row r="143" spans="1:6" x14ac:dyDescent="0.25">
      <c r="A143" s="18" t="s">
        <v>148</v>
      </c>
      <c r="B143" s="8" t="s">
        <v>150</v>
      </c>
      <c r="C143" s="9" t="s">
        <v>10</v>
      </c>
      <c r="D143" s="27">
        <v>12800</v>
      </c>
      <c r="E143" s="7"/>
      <c r="F143" s="17">
        <f t="shared" si="21"/>
        <v>0</v>
      </c>
    </row>
    <row r="144" spans="1:6" x14ac:dyDescent="0.25">
      <c r="A144" s="18" t="s">
        <v>33</v>
      </c>
      <c r="B144" s="8" t="s">
        <v>205</v>
      </c>
      <c r="C144" s="9" t="s">
        <v>10</v>
      </c>
      <c r="D144" s="27">
        <v>1400</v>
      </c>
      <c r="E144" s="7"/>
      <c r="F144" s="17">
        <f t="shared" si="21"/>
        <v>0</v>
      </c>
    </row>
    <row r="145" spans="1:6" x14ac:dyDescent="0.25">
      <c r="A145" s="22" t="s">
        <v>33</v>
      </c>
      <c r="B145" s="8" t="s">
        <v>17</v>
      </c>
      <c r="C145" s="9" t="s">
        <v>10</v>
      </c>
      <c r="D145" s="26">
        <v>3100</v>
      </c>
      <c r="E145" s="7"/>
      <c r="F145" s="17">
        <f t="shared" si="21"/>
        <v>0</v>
      </c>
    </row>
    <row r="146" spans="1:6" x14ac:dyDescent="0.25">
      <c r="A146" s="18" t="s">
        <v>33</v>
      </c>
      <c r="B146" s="8" t="s">
        <v>182</v>
      </c>
      <c r="C146" s="9" t="s">
        <v>10</v>
      </c>
      <c r="D146" s="27">
        <v>7460</v>
      </c>
      <c r="E146" s="7"/>
      <c r="F146" s="17">
        <f t="shared" si="21"/>
        <v>0</v>
      </c>
    </row>
    <row r="147" spans="1:6" x14ac:dyDescent="0.25">
      <c r="A147" s="18" t="s">
        <v>35</v>
      </c>
      <c r="B147" s="8" t="s">
        <v>18</v>
      </c>
      <c r="C147" s="9" t="s">
        <v>10</v>
      </c>
      <c r="D147" s="26">
        <v>2600</v>
      </c>
      <c r="E147" s="7"/>
      <c r="F147" s="17">
        <f t="shared" si="21"/>
        <v>0</v>
      </c>
    </row>
    <row r="148" spans="1:6" x14ac:dyDescent="0.25">
      <c r="A148" s="18" t="s">
        <v>35</v>
      </c>
      <c r="B148" s="8" t="s">
        <v>5</v>
      </c>
      <c r="C148" s="9" t="s">
        <v>10</v>
      </c>
      <c r="D148" s="26">
        <v>5200</v>
      </c>
      <c r="E148" s="7"/>
      <c r="F148" s="17">
        <f t="shared" si="21"/>
        <v>0</v>
      </c>
    </row>
    <row r="149" spans="1:6" x14ac:dyDescent="0.25">
      <c r="A149" s="18" t="s">
        <v>86</v>
      </c>
      <c r="B149" s="3" t="s">
        <v>73</v>
      </c>
      <c r="C149" s="4" t="s">
        <v>10</v>
      </c>
      <c r="D149" s="26">
        <v>6730</v>
      </c>
      <c r="E149" s="2"/>
      <c r="F149" s="17">
        <f t="shared" ref="F149" si="23">D149*E149</f>
        <v>0</v>
      </c>
    </row>
    <row r="150" spans="1:6" ht="15.75" thickBot="1" x14ac:dyDescent="0.3">
      <c r="A150" s="18" t="s">
        <v>86</v>
      </c>
      <c r="B150" s="3" t="s">
        <v>182</v>
      </c>
      <c r="C150" s="4" t="s">
        <v>10</v>
      </c>
      <c r="D150" s="26">
        <v>11900</v>
      </c>
      <c r="E150" s="2"/>
      <c r="F150" s="17">
        <f t="shared" si="21"/>
        <v>0</v>
      </c>
    </row>
    <row r="151" spans="1:6" ht="15.75" thickBot="1" x14ac:dyDescent="0.3">
      <c r="A151" s="39" t="s">
        <v>237</v>
      </c>
      <c r="B151" s="40"/>
      <c r="C151" s="40"/>
      <c r="D151" s="40"/>
      <c r="E151" s="41"/>
      <c r="F151" s="6">
        <f>SUM(F152:F222)</f>
        <v>0</v>
      </c>
    </row>
    <row r="152" spans="1:6" x14ac:dyDescent="0.25">
      <c r="A152" s="18" t="s">
        <v>252</v>
      </c>
      <c r="B152" s="3" t="s">
        <v>15</v>
      </c>
      <c r="C152" s="4" t="s">
        <v>13</v>
      </c>
      <c r="D152" s="27">
        <v>1890</v>
      </c>
      <c r="E152" s="2"/>
      <c r="F152" s="17">
        <f t="shared" ref="F152:F176" si="24">D152*E152</f>
        <v>0</v>
      </c>
    </row>
    <row r="153" spans="1:6" x14ac:dyDescent="0.25">
      <c r="A153" s="18" t="s">
        <v>76</v>
      </c>
      <c r="B153" s="3" t="s">
        <v>176</v>
      </c>
      <c r="C153" s="4" t="s">
        <v>10</v>
      </c>
      <c r="D153" s="27">
        <v>5400</v>
      </c>
      <c r="E153" s="2"/>
      <c r="F153" s="17">
        <f t="shared" si="24"/>
        <v>0</v>
      </c>
    </row>
    <row r="154" spans="1:6" x14ac:dyDescent="0.25">
      <c r="A154" s="18" t="s">
        <v>292</v>
      </c>
      <c r="B154" s="3" t="s">
        <v>245</v>
      </c>
      <c r="C154" s="4" t="s">
        <v>10</v>
      </c>
      <c r="D154" s="27">
        <v>1850</v>
      </c>
      <c r="E154" s="2"/>
      <c r="F154" s="17">
        <f t="shared" ref="F154" si="25">D154*E154</f>
        <v>0</v>
      </c>
    </row>
    <row r="155" spans="1:6" x14ac:dyDescent="0.25">
      <c r="A155" s="18" t="s">
        <v>30</v>
      </c>
      <c r="B155" s="3" t="s">
        <v>228</v>
      </c>
      <c r="C155" s="4" t="s">
        <v>10</v>
      </c>
      <c r="D155" s="27">
        <v>5400</v>
      </c>
      <c r="E155" s="2"/>
      <c r="F155" s="17">
        <f t="shared" si="24"/>
        <v>0</v>
      </c>
    </row>
    <row r="156" spans="1:6" x14ac:dyDescent="0.25">
      <c r="A156" s="18" t="s">
        <v>77</v>
      </c>
      <c r="B156" s="3" t="s">
        <v>178</v>
      </c>
      <c r="C156" s="4" t="s">
        <v>10</v>
      </c>
      <c r="D156" s="27">
        <v>4800</v>
      </c>
      <c r="E156" s="2"/>
      <c r="F156" s="17">
        <f t="shared" si="24"/>
        <v>0</v>
      </c>
    </row>
    <row r="157" spans="1:6" x14ac:dyDescent="0.25">
      <c r="A157" s="18" t="s">
        <v>78</v>
      </c>
      <c r="B157" s="3" t="s">
        <v>192</v>
      </c>
      <c r="C157" s="4" t="s">
        <v>7</v>
      </c>
      <c r="D157" s="27">
        <v>1190</v>
      </c>
      <c r="E157" s="2"/>
      <c r="F157" s="17">
        <f t="shared" si="24"/>
        <v>0</v>
      </c>
    </row>
    <row r="158" spans="1:6" x14ac:dyDescent="0.25">
      <c r="A158" s="18" t="s">
        <v>78</v>
      </c>
      <c r="B158" s="3" t="s">
        <v>16</v>
      </c>
      <c r="C158" s="4" t="s">
        <v>69</v>
      </c>
      <c r="D158" s="27">
        <v>4760</v>
      </c>
      <c r="E158" s="2"/>
      <c r="F158" s="17">
        <f t="shared" si="24"/>
        <v>0</v>
      </c>
    </row>
    <row r="159" spans="1:6" x14ac:dyDescent="0.25">
      <c r="A159" s="18" t="s">
        <v>106</v>
      </c>
      <c r="B159" s="3" t="s">
        <v>16</v>
      </c>
      <c r="C159" s="4" t="s">
        <v>12</v>
      </c>
      <c r="D159" s="27">
        <v>990</v>
      </c>
      <c r="E159" s="2"/>
      <c r="F159" s="17">
        <f t="shared" si="24"/>
        <v>0</v>
      </c>
    </row>
    <row r="160" spans="1:6" x14ac:dyDescent="0.25">
      <c r="A160" s="18" t="s">
        <v>106</v>
      </c>
      <c r="B160" s="3" t="s">
        <v>179</v>
      </c>
      <c r="C160" s="4" t="s">
        <v>10</v>
      </c>
      <c r="D160" s="27">
        <v>4790</v>
      </c>
      <c r="E160" s="2"/>
      <c r="F160" s="17">
        <f t="shared" si="24"/>
        <v>0</v>
      </c>
    </row>
    <row r="161" spans="1:6" x14ac:dyDescent="0.25">
      <c r="A161" s="18" t="s">
        <v>254</v>
      </c>
      <c r="B161" s="3" t="s">
        <v>15</v>
      </c>
      <c r="C161" s="4" t="s">
        <v>12</v>
      </c>
      <c r="D161" s="27">
        <v>990</v>
      </c>
      <c r="E161" s="2"/>
      <c r="F161" s="17">
        <f t="shared" si="24"/>
        <v>0</v>
      </c>
    </row>
    <row r="162" spans="1:6" x14ac:dyDescent="0.25">
      <c r="A162" s="18" t="s">
        <v>255</v>
      </c>
      <c r="B162" s="3" t="s">
        <v>15</v>
      </c>
      <c r="C162" s="4" t="s">
        <v>12</v>
      </c>
      <c r="D162" s="27">
        <v>990</v>
      </c>
      <c r="E162" s="2"/>
      <c r="F162" s="17">
        <f t="shared" si="24"/>
        <v>0</v>
      </c>
    </row>
    <row r="163" spans="1:6" x14ac:dyDescent="0.25">
      <c r="A163" s="18" t="s">
        <v>107</v>
      </c>
      <c r="B163" s="3" t="s">
        <v>175</v>
      </c>
      <c r="C163" s="4" t="s">
        <v>10</v>
      </c>
      <c r="D163" s="27">
        <v>4800</v>
      </c>
      <c r="E163" s="2"/>
      <c r="F163" s="17">
        <f t="shared" si="24"/>
        <v>0</v>
      </c>
    </row>
    <row r="164" spans="1:6" x14ac:dyDescent="0.25">
      <c r="A164" s="18" t="s">
        <v>108</v>
      </c>
      <c r="B164" s="8" t="s">
        <v>16</v>
      </c>
      <c r="C164" s="9" t="s">
        <v>4</v>
      </c>
      <c r="D164" s="27">
        <v>2900</v>
      </c>
      <c r="E164" s="7"/>
      <c r="F164" s="17">
        <f t="shared" si="24"/>
        <v>0</v>
      </c>
    </row>
    <row r="165" spans="1:6" x14ac:dyDescent="0.25">
      <c r="A165" s="18" t="s">
        <v>104</v>
      </c>
      <c r="B165" s="8" t="s">
        <v>15</v>
      </c>
      <c r="C165" s="9" t="s">
        <v>4</v>
      </c>
      <c r="D165" s="27">
        <v>2760</v>
      </c>
      <c r="E165" s="7"/>
      <c r="F165" s="17">
        <f t="shared" si="24"/>
        <v>0</v>
      </c>
    </row>
    <row r="166" spans="1:6" x14ac:dyDescent="0.25">
      <c r="A166" s="18" t="s">
        <v>31</v>
      </c>
      <c r="B166" s="8" t="s">
        <v>15</v>
      </c>
      <c r="C166" s="9" t="s">
        <v>13</v>
      </c>
      <c r="D166" s="27">
        <v>1850</v>
      </c>
      <c r="E166" s="7"/>
      <c r="F166" s="17">
        <f t="shared" si="24"/>
        <v>0</v>
      </c>
    </row>
    <row r="167" spans="1:6" x14ac:dyDescent="0.25">
      <c r="A167" s="18" t="s">
        <v>31</v>
      </c>
      <c r="B167" s="8" t="s">
        <v>16</v>
      </c>
      <c r="C167" s="9" t="s">
        <v>70</v>
      </c>
      <c r="D167" s="27">
        <v>4760</v>
      </c>
      <c r="E167" s="7"/>
      <c r="F167" s="17">
        <f t="shared" si="24"/>
        <v>0</v>
      </c>
    </row>
    <row r="168" spans="1:6" x14ac:dyDescent="0.25">
      <c r="A168" s="18" t="s">
        <v>79</v>
      </c>
      <c r="B168" s="8" t="s">
        <v>181</v>
      </c>
      <c r="C168" s="9" t="s">
        <v>10</v>
      </c>
      <c r="D168" s="27">
        <v>4400</v>
      </c>
      <c r="E168" s="7"/>
      <c r="F168" s="17">
        <f t="shared" si="24"/>
        <v>0</v>
      </c>
    </row>
    <row r="169" spans="1:6" x14ac:dyDescent="0.25">
      <c r="A169" s="18" t="s">
        <v>79</v>
      </c>
      <c r="B169" s="8" t="s">
        <v>100</v>
      </c>
      <c r="C169" s="9" t="s">
        <v>10</v>
      </c>
      <c r="D169" s="27">
        <v>7460</v>
      </c>
      <c r="E169" s="7"/>
      <c r="F169" s="17">
        <f t="shared" si="24"/>
        <v>0</v>
      </c>
    </row>
    <row r="170" spans="1:6" x14ac:dyDescent="0.25">
      <c r="A170" s="18" t="s">
        <v>32</v>
      </c>
      <c r="B170" s="8" t="s">
        <v>66</v>
      </c>
      <c r="C170" s="9" t="s">
        <v>10</v>
      </c>
      <c r="D170" s="27">
        <v>6380</v>
      </c>
      <c r="E170" s="7"/>
      <c r="F170" s="17">
        <f t="shared" si="24"/>
        <v>0</v>
      </c>
    </row>
    <row r="171" spans="1:6" x14ac:dyDescent="0.25">
      <c r="A171" s="18" t="s">
        <v>32</v>
      </c>
      <c r="B171" s="8" t="s">
        <v>67</v>
      </c>
      <c r="C171" s="9" t="s">
        <v>10</v>
      </c>
      <c r="D171" s="27">
        <v>6550</v>
      </c>
      <c r="E171" s="7"/>
      <c r="F171" s="17">
        <f t="shared" si="24"/>
        <v>0</v>
      </c>
    </row>
    <row r="172" spans="1:6" x14ac:dyDescent="0.25">
      <c r="A172" s="18" t="s">
        <v>32</v>
      </c>
      <c r="B172" s="8" t="s">
        <v>71</v>
      </c>
      <c r="C172" s="9" t="s">
        <v>10</v>
      </c>
      <c r="D172" s="27">
        <v>10200</v>
      </c>
      <c r="E172" s="7"/>
      <c r="F172" s="17">
        <f t="shared" si="24"/>
        <v>0</v>
      </c>
    </row>
    <row r="173" spans="1:6" x14ac:dyDescent="0.25">
      <c r="A173" s="18" t="s">
        <v>109</v>
      </c>
      <c r="B173" s="8" t="s">
        <v>180</v>
      </c>
      <c r="C173" s="9" t="s">
        <v>10</v>
      </c>
      <c r="D173" s="27">
        <v>6630</v>
      </c>
      <c r="E173" s="7"/>
      <c r="F173" s="17">
        <f t="shared" si="24"/>
        <v>0</v>
      </c>
    </row>
    <row r="174" spans="1:6" x14ac:dyDescent="0.25">
      <c r="A174" s="18" t="s">
        <v>80</v>
      </c>
      <c r="B174" s="8" t="s">
        <v>15</v>
      </c>
      <c r="C174" s="9" t="s">
        <v>4</v>
      </c>
      <c r="D174" s="27">
        <v>2900</v>
      </c>
      <c r="E174" s="7"/>
      <c r="F174" s="17">
        <f t="shared" si="24"/>
        <v>0</v>
      </c>
    </row>
    <row r="175" spans="1:6" x14ac:dyDescent="0.25">
      <c r="A175" s="18" t="s">
        <v>81</v>
      </c>
      <c r="B175" s="8" t="s">
        <v>175</v>
      </c>
      <c r="C175" s="9" t="s">
        <v>10</v>
      </c>
      <c r="D175" s="27">
        <v>4800</v>
      </c>
      <c r="E175" s="7"/>
      <c r="F175" s="17">
        <f t="shared" si="24"/>
        <v>0</v>
      </c>
    </row>
    <row r="176" spans="1:6" x14ac:dyDescent="0.25">
      <c r="A176" s="18" t="s">
        <v>239</v>
      </c>
      <c r="B176" s="8" t="s">
        <v>15</v>
      </c>
      <c r="C176" s="9" t="s">
        <v>240</v>
      </c>
      <c r="D176" s="27">
        <v>1850</v>
      </c>
      <c r="E176" s="7"/>
      <c r="F176" s="17">
        <f t="shared" si="24"/>
        <v>0</v>
      </c>
    </row>
    <row r="177" spans="1:6" x14ac:dyDescent="0.25">
      <c r="A177" s="18" t="s">
        <v>110</v>
      </c>
      <c r="B177" s="8" t="s">
        <v>15</v>
      </c>
      <c r="C177" s="9" t="s">
        <v>12</v>
      </c>
      <c r="D177" s="27">
        <v>990</v>
      </c>
      <c r="E177" s="7"/>
      <c r="F177" s="17">
        <f t="shared" ref="F177:F194" si="26">D177*E177</f>
        <v>0</v>
      </c>
    </row>
    <row r="178" spans="1:6" x14ac:dyDescent="0.25">
      <c r="A178" s="18" t="s">
        <v>110</v>
      </c>
      <c r="B178" s="8" t="s">
        <v>177</v>
      </c>
      <c r="C178" s="9" t="s">
        <v>10</v>
      </c>
      <c r="D178" s="27">
        <v>4800</v>
      </c>
      <c r="E178" s="7"/>
      <c r="F178" s="17">
        <f t="shared" si="26"/>
        <v>0</v>
      </c>
    </row>
    <row r="179" spans="1:6" x14ac:dyDescent="0.25">
      <c r="A179" s="18" t="s">
        <v>82</v>
      </c>
      <c r="B179" s="8" t="s">
        <v>195</v>
      </c>
      <c r="C179" s="9" t="s">
        <v>12</v>
      </c>
      <c r="D179" s="27">
        <v>1740</v>
      </c>
      <c r="E179" s="7"/>
      <c r="F179" s="17">
        <f t="shared" ref="F179" si="27">D179*E179</f>
        <v>0</v>
      </c>
    </row>
    <row r="180" spans="1:6" x14ac:dyDescent="0.25">
      <c r="A180" s="18" t="s">
        <v>293</v>
      </c>
      <c r="B180" s="8" t="s">
        <v>18</v>
      </c>
      <c r="C180" s="9" t="s">
        <v>4</v>
      </c>
      <c r="D180" s="27">
        <v>11800</v>
      </c>
      <c r="E180" s="7"/>
      <c r="F180" s="17">
        <f t="shared" si="26"/>
        <v>0</v>
      </c>
    </row>
    <row r="181" spans="1:6" x14ac:dyDescent="0.25">
      <c r="A181" s="18" t="s">
        <v>105</v>
      </c>
      <c r="B181" s="8" t="s">
        <v>18</v>
      </c>
      <c r="C181" s="9" t="s">
        <v>69</v>
      </c>
      <c r="D181" s="27">
        <v>4760</v>
      </c>
      <c r="E181" s="7"/>
      <c r="F181" s="17">
        <f t="shared" si="26"/>
        <v>0</v>
      </c>
    </row>
    <row r="182" spans="1:6" x14ac:dyDescent="0.25">
      <c r="A182" s="18" t="s">
        <v>83</v>
      </c>
      <c r="B182" s="8" t="s">
        <v>15</v>
      </c>
      <c r="C182" s="9" t="s">
        <v>4</v>
      </c>
      <c r="D182" s="27">
        <v>2900</v>
      </c>
      <c r="E182" s="7"/>
      <c r="F182" s="17">
        <f t="shared" si="26"/>
        <v>0</v>
      </c>
    </row>
    <row r="183" spans="1:6" x14ac:dyDescent="0.25">
      <c r="A183" s="18" t="s">
        <v>238</v>
      </c>
      <c r="B183" s="8" t="s">
        <v>15</v>
      </c>
      <c r="C183" s="9" t="s">
        <v>13</v>
      </c>
      <c r="D183" s="27">
        <v>1850</v>
      </c>
      <c r="E183" s="7"/>
      <c r="F183" s="17">
        <f t="shared" si="26"/>
        <v>0</v>
      </c>
    </row>
    <row r="184" spans="1:6" x14ac:dyDescent="0.25">
      <c r="A184" s="18" t="s">
        <v>170</v>
      </c>
      <c r="B184" s="8" t="s">
        <v>171</v>
      </c>
      <c r="C184" s="9" t="s">
        <v>7</v>
      </c>
      <c r="D184" s="27">
        <v>2960</v>
      </c>
      <c r="E184" s="7"/>
      <c r="F184" s="17">
        <f t="shared" si="26"/>
        <v>0</v>
      </c>
    </row>
    <row r="185" spans="1:6" x14ac:dyDescent="0.25">
      <c r="A185" s="18" t="s">
        <v>170</v>
      </c>
      <c r="B185" s="8" t="s">
        <v>200</v>
      </c>
      <c r="C185" s="9" t="s">
        <v>12</v>
      </c>
      <c r="D185" s="27">
        <v>3200</v>
      </c>
      <c r="E185" s="7"/>
      <c r="F185" s="17">
        <f t="shared" ref="F185" si="28">D185*E185</f>
        <v>0</v>
      </c>
    </row>
    <row r="186" spans="1:6" x14ac:dyDescent="0.25">
      <c r="A186" s="18" t="s">
        <v>170</v>
      </c>
      <c r="B186" s="8" t="s">
        <v>16</v>
      </c>
      <c r="C186" s="9" t="s">
        <v>10</v>
      </c>
      <c r="D186" s="27">
        <v>6400</v>
      </c>
      <c r="E186" s="7"/>
      <c r="F186" s="17">
        <f t="shared" si="26"/>
        <v>0</v>
      </c>
    </row>
    <row r="187" spans="1:6" x14ac:dyDescent="0.25">
      <c r="A187" s="18" t="s">
        <v>190</v>
      </c>
      <c r="B187" s="8" t="s">
        <v>201</v>
      </c>
      <c r="C187" s="9" t="s">
        <v>4</v>
      </c>
      <c r="D187" s="27">
        <v>2480</v>
      </c>
      <c r="E187" s="7"/>
      <c r="F187" s="17">
        <f t="shared" si="26"/>
        <v>0</v>
      </c>
    </row>
    <row r="188" spans="1:6" x14ac:dyDescent="0.25">
      <c r="A188" s="18" t="s">
        <v>34</v>
      </c>
      <c r="B188" s="8" t="s">
        <v>183</v>
      </c>
      <c r="C188" s="9" t="s">
        <v>10</v>
      </c>
      <c r="D188" s="26">
        <v>4800</v>
      </c>
      <c r="E188" s="7"/>
      <c r="F188" s="17">
        <f t="shared" si="26"/>
        <v>0</v>
      </c>
    </row>
    <row r="189" spans="1:6" x14ac:dyDescent="0.25">
      <c r="A189" s="18" t="s">
        <v>294</v>
      </c>
      <c r="B189" s="8" t="s">
        <v>245</v>
      </c>
      <c r="C189" s="9" t="s">
        <v>12</v>
      </c>
      <c r="D189" s="27">
        <v>3280</v>
      </c>
      <c r="E189" s="7"/>
      <c r="F189" s="17">
        <f t="shared" ref="F189" si="29">D189*E189</f>
        <v>0</v>
      </c>
    </row>
    <row r="190" spans="1:6" x14ac:dyDescent="0.25">
      <c r="A190" s="18" t="s">
        <v>84</v>
      </c>
      <c r="B190" s="8" t="s">
        <v>198</v>
      </c>
      <c r="C190" s="9" t="s">
        <v>4</v>
      </c>
      <c r="D190" s="27">
        <v>2580</v>
      </c>
      <c r="E190" s="7"/>
      <c r="F190" s="17">
        <f t="shared" si="26"/>
        <v>0</v>
      </c>
    </row>
    <row r="191" spans="1:6" x14ac:dyDescent="0.25">
      <c r="A191" s="18" t="s">
        <v>84</v>
      </c>
      <c r="B191" s="8" t="s">
        <v>178</v>
      </c>
      <c r="C191" s="9" t="s">
        <v>10</v>
      </c>
      <c r="D191" s="27">
        <v>4200</v>
      </c>
      <c r="E191" s="7"/>
      <c r="F191" s="17">
        <f t="shared" si="26"/>
        <v>0</v>
      </c>
    </row>
    <row r="192" spans="1:6" x14ac:dyDescent="0.25">
      <c r="A192" s="18" t="s">
        <v>229</v>
      </c>
      <c r="B192" s="8" t="s">
        <v>15</v>
      </c>
      <c r="C192" s="9" t="s">
        <v>12</v>
      </c>
      <c r="D192" s="27">
        <v>2300</v>
      </c>
      <c r="E192" s="7"/>
      <c r="F192" s="17">
        <f t="shared" si="26"/>
        <v>0</v>
      </c>
    </row>
    <row r="193" spans="1:6" x14ac:dyDescent="0.25">
      <c r="A193" s="18" t="s">
        <v>229</v>
      </c>
      <c r="B193" s="8" t="s">
        <v>18</v>
      </c>
      <c r="C193" s="9" t="s">
        <v>10</v>
      </c>
      <c r="D193" s="27">
        <v>5540</v>
      </c>
      <c r="E193" s="7"/>
      <c r="F193" s="17">
        <f t="shared" si="26"/>
        <v>0</v>
      </c>
    </row>
    <row r="194" spans="1:6" ht="15.75" thickBot="1" x14ac:dyDescent="0.3">
      <c r="A194" s="18" t="s">
        <v>85</v>
      </c>
      <c r="B194" s="8" t="s">
        <v>202</v>
      </c>
      <c r="C194" s="9" t="s">
        <v>4</v>
      </c>
      <c r="D194" s="27">
        <v>1880</v>
      </c>
      <c r="E194" s="7"/>
      <c r="F194" s="17">
        <f t="shared" si="26"/>
        <v>0</v>
      </c>
    </row>
    <row r="195" spans="1:6" ht="15.75" thickBot="1" x14ac:dyDescent="0.3">
      <c r="A195" s="39" t="s">
        <v>8</v>
      </c>
      <c r="B195" s="40"/>
      <c r="C195" s="40"/>
      <c r="D195" s="40"/>
      <c r="E195" s="41"/>
      <c r="F195" s="6">
        <f>SUM(F199:F272)</f>
        <v>0</v>
      </c>
    </row>
    <row r="196" spans="1:6" x14ac:dyDescent="0.25">
      <c r="A196" s="21" t="s">
        <v>295</v>
      </c>
      <c r="B196" s="11"/>
      <c r="C196" s="12" t="s">
        <v>12</v>
      </c>
      <c r="D196" s="29">
        <v>590</v>
      </c>
      <c r="E196" s="10"/>
      <c r="F196" s="16">
        <f>D196*E196</f>
        <v>0</v>
      </c>
    </row>
    <row r="197" spans="1:6" x14ac:dyDescent="0.25">
      <c r="A197" s="21" t="s">
        <v>296</v>
      </c>
      <c r="B197" s="11"/>
      <c r="C197" s="12" t="s">
        <v>13</v>
      </c>
      <c r="D197" s="29">
        <v>590</v>
      </c>
      <c r="E197" s="10"/>
      <c r="F197" s="16">
        <f>D197*E197</f>
        <v>0</v>
      </c>
    </row>
    <row r="198" spans="1:6" x14ac:dyDescent="0.25">
      <c r="A198" s="21" t="s">
        <v>297</v>
      </c>
      <c r="B198" s="11"/>
      <c r="C198" s="12" t="s">
        <v>12</v>
      </c>
      <c r="D198" s="29">
        <v>620</v>
      </c>
      <c r="E198" s="10"/>
      <c r="F198" s="16">
        <f>D198*E198</f>
        <v>0</v>
      </c>
    </row>
    <row r="199" spans="1:6" x14ac:dyDescent="0.25">
      <c r="A199" s="20" t="s">
        <v>260</v>
      </c>
      <c r="B199" s="3"/>
      <c r="C199" s="4" t="s">
        <v>13</v>
      </c>
      <c r="D199" s="30">
        <v>620</v>
      </c>
      <c r="E199" s="2"/>
      <c r="F199" s="17"/>
    </row>
    <row r="200" spans="1:6" x14ac:dyDescent="0.25">
      <c r="A200" s="20" t="s">
        <v>90</v>
      </c>
      <c r="B200" s="3"/>
      <c r="C200" s="4" t="s">
        <v>13</v>
      </c>
      <c r="D200" s="30">
        <v>640</v>
      </c>
      <c r="E200" s="2"/>
      <c r="F200" s="17">
        <f>D200*E200</f>
        <v>0</v>
      </c>
    </row>
    <row r="201" spans="1:6" x14ac:dyDescent="0.25">
      <c r="A201" s="20" t="s">
        <v>262</v>
      </c>
      <c r="B201" s="3"/>
      <c r="C201" s="4" t="s">
        <v>7</v>
      </c>
      <c r="D201" s="30">
        <v>460</v>
      </c>
      <c r="E201" s="2"/>
      <c r="F201" s="17"/>
    </row>
    <row r="202" spans="1:6" x14ac:dyDescent="0.25">
      <c r="A202" s="21" t="s">
        <v>208</v>
      </c>
      <c r="B202" s="11"/>
      <c r="C202" s="12" t="s">
        <v>13</v>
      </c>
      <c r="D202" s="29">
        <v>530</v>
      </c>
      <c r="E202" s="10"/>
      <c r="F202" s="16">
        <f t="shared" ref="F202" si="30">D202*E202</f>
        <v>0</v>
      </c>
    </row>
    <row r="203" spans="1:6" x14ac:dyDescent="0.25">
      <c r="A203" s="21" t="s">
        <v>298</v>
      </c>
      <c r="B203" s="11"/>
      <c r="C203" s="12" t="s">
        <v>13</v>
      </c>
      <c r="D203" s="29">
        <v>620</v>
      </c>
      <c r="E203" s="10"/>
      <c r="F203" s="16">
        <f t="shared" ref="F203:F230" si="31">D203*E203</f>
        <v>0</v>
      </c>
    </row>
    <row r="204" spans="1:6" x14ac:dyDescent="0.25">
      <c r="A204" s="21" t="s">
        <v>91</v>
      </c>
      <c r="B204" s="11"/>
      <c r="C204" s="12" t="s">
        <v>13</v>
      </c>
      <c r="D204" s="29">
        <v>490</v>
      </c>
      <c r="E204" s="10"/>
      <c r="F204" s="16">
        <f t="shared" si="31"/>
        <v>0</v>
      </c>
    </row>
    <row r="205" spans="1:6" x14ac:dyDescent="0.25">
      <c r="A205" s="20" t="s">
        <v>209</v>
      </c>
      <c r="B205" s="3"/>
      <c r="C205" s="4" t="s">
        <v>13</v>
      </c>
      <c r="D205" s="30">
        <v>490</v>
      </c>
      <c r="E205" s="2"/>
      <c r="F205" s="17">
        <f t="shared" si="31"/>
        <v>0</v>
      </c>
    </row>
    <row r="206" spans="1:6" x14ac:dyDescent="0.25">
      <c r="A206" s="20" t="s">
        <v>155</v>
      </c>
      <c r="B206" s="3"/>
      <c r="C206" s="4" t="s">
        <v>87</v>
      </c>
      <c r="D206" s="30">
        <v>350</v>
      </c>
      <c r="E206" s="2"/>
      <c r="F206" s="17">
        <f t="shared" si="31"/>
        <v>0</v>
      </c>
    </row>
    <row r="207" spans="1:6" x14ac:dyDescent="0.25">
      <c r="A207" s="20" t="s">
        <v>155</v>
      </c>
      <c r="B207" s="3"/>
      <c r="C207" s="4" t="s">
        <v>240</v>
      </c>
      <c r="D207" s="30">
        <v>590</v>
      </c>
      <c r="E207" s="2"/>
      <c r="F207" s="17">
        <f t="shared" ref="F207" si="32">D207*E207</f>
        <v>0</v>
      </c>
    </row>
    <row r="208" spans="1:6" x14ac:dyDescent="0.25">
      <c r="A208" s="20" t="s">
        <v>156</v>
      </c>
      <c r="B208" s="3"/>
      <c r="C208" s="4" t="s">
        <v>87</v>
      </c>
      <c r="D208" s="30">
        <v>350</v>
      </c>
      <c r="E208" s="2"/>
      <c r="F208" s="17">
        <f t="shared" si="31"/>
        <v>0</v>
      </c>
    </row>
    <row r="209" spans="1:6" x14ac:dyDescent="0.25">
      <c r="A209" s="20" t="s">
        <v>299</v>
      </c>
      <c r="B209" s="3"/>
      <c r="C209" s="4" t="s">
        <v>240</v>
      </c>
      <c r="D209" s="30">
        <v>590</v>
      </c>
      <c r="E209" s="2"/>
      <c r="F209" s="17">
        <f t="shared" ref="F209" si="33">D209*E209</f>
        <v>0</v>
      </c>
    </row>
    <row r="210" spans="1:6" x14ac:dyDescent="0.25">
      <c r="A210" s="20" t="s">
        <v>267</v>
      </c>
      <c r="B210" s="3"/>
      <c r="C210" s="4" t="s">
        <v>13</v>
      </c>
      <c r="D210" s="30">
        <v>620</v>
      </c>
      <c r="E210" s="2"/>
      <c r="F210" s="17">
        <f t="shared" si="31"/>
        <v>0</v>
      </c>
    </row>
    <row r="211" spans="1:6" x14ac:dyDescent="0.25">
      <c r="A211" s="20" t="s">
        <v>268</v>
      </c>
      <c r="B211" s="3"/>
      <c r="C211" s="4" t="s">
        <v>7</v>
      </c>
      <c r="D211" s="30">
        <v>530</v>
      </c>
      <c r="E211" s="2"/>
      <c r="F211" s="17">
        <f t="shared" si="31"/>
        <v>0</v>
      </c>
    </row>
    <row r="212" spans="1:6" x14ac:dyDescent="0.25">
      <c r="A212" s="20" t="s">
        <v>211</v>
      </c>
      <c r="B212" s="3"/>
      <c r="C212" s="4" t="s">
        <v>7</v>
      </c>
      <c r="D212" s="30">
        <v>540</v>
      </c>
      <c r="E212" s="2"/>
      <c r="F212" s="17">
        <f t="shared" si="31"/>
        <v>0</v>
      </c>
    </row>
    <row r="213" spans="1:6" x14ac:dyDescent="0.25">
      <c r="A213" s="20" t="s">
        <v>204</v>
      </c>
      <c r="B213" s="3"/>
      <c r="C213" s="4" t="s">
        <v>7</v>
      </c>
      <c r="D213" s="30">
        <v>350</v>
      </c>
      <c r="E213" s="2"/>
      <c r="F213" s="17">
        <f t="shared" si="31"/>
        <v>0</v>
      </c>
    </row>
    <row r="214" spans="1:6" x14ac:dyDescent="0.25">
      <c r="A214" s="20" t="s">
        <v>203</v>
      </c>
      <c r="B214" s="3"/>
      <c r="C214" s="4" t="s">
        <v>7</v>
      </c>
      <c r="D214" s="30">
        <v>350</v>
      </c>
      <c r="E214" s="2"/>
      <c r="F214" s="17">
        <f t="shared" si="31"/>
        <v>0</v>
      </c>
    </row>
    <row r="215" spans="1:6" x14ac:dyDescent="0.25">
      <c r="A215" s="20" t="s">
        <v>153</v>
      </c>
      <c r="B215" s="3"/>
      <c r="C215" s="4" t="s">
        <v>13</v>
      </c>
      <c r="D215" s="30">
        <v>440</v>
      </c>
      <c r="E215" s="2"/>
      <c r="F215" s="17">
        <f t="shared" si="31"/>
        <v>0</v>
      </c>
    </row>
    <row r="216" spans="1:6" x14ac:dyDescent="0.25">
      <c r="A216" s="20" t="s">
        <v>300</v>
      </c>
      <c r="B216" s="3"/>
      <c r="C216" s="4" t="s">
        <v>12</v>
      </c>
      <c r="D216" s="30">
        <v>590</v>
      </c>
      <c r="E216" s="2"/>
      <c r="F216" s="17">
        <f t="shared" ref="F216:F217" si="34">D216*E216</f>
        <v>0</v>
      </c>
    </row>
    <row r="217" spans="1:6" x14ac:dyDescent="0.25">
      <c r="A217" s="20" t="s">
        <v>301</v>
      </c>
      <c r="B217" s="3"/>
      <c r="C217" s="4" t="s">
        <v>12</v>
      </c>
      <c r="D217" s="30">
        <v>590</v>
      </c>
      <c r="E217" s="2"/>
      <c r="F217" s="17">
        <f t="shared" si="34"/>
        <v>0</v>
      </c>
    </row>
    <row r="218" spans="1:6" x14ac:dyDescent="0.25">
      <c r="A218" s="20" t="s">
        <v>111</v>
      </c>
      <c r="B218" s="3"/>
      <c r="C218" s="4" t="s">
        <v>88</v>
      </c>
      <c r="D218" s="30">
        <v>420</v>
      </c>
      <c r="E218" s="2"/>
      <c r="F218" s="17">
        <f t="shared" si="31"/>
        <v>0</v>
      </c>
    </row>
    <row r="219" spans="1:6" x14ac:dyDescent="0.25">
      <c r="A219" s="20" t="s">
        <v>112</v>
      </c>
      <c r="B219" s="3"/>
      <c r="C219" s="4" t="s">
        <v>88</v>
      </c>
      <c r="D219" s="30">
        <v>420</v>
      </c>
      <c r="E219" s="2"/>
      <c r="F219" s="17">
        <f t="shared" si="31"/>
        <v>0</v>
      </c>
    </row>
    <row r="220" spans="1:6" x14ac:dyDescent="0.25">
      <c r="A220" s="20" t="s">
        <v>113</v>
      </c>
      <c r="B220" s="3"/>
      <c r="C220" s="4" t="s">
        <v>88</v>
      </c>
      <c r="D220" s="30">
        <v>420</v>
      </c>
      <c r="E220" s="2"/>
      <c r="F220" s="17">
        <f t="shared" si="31"/>
        <v>0</v>
      </c>
    </row>
    <row r="221" spans="1:6" x14ac:dyDescent="0.25">
      <c r="A221" s="20" t="s">
        <v>114</v>
      </c>
      <c r="B221" s="3"/>
      <c r="C221" s="4" t="s">
        <v>13</v>
      </c>
      <c r="D221" s="30">
        <v>480</v>
      </c>
      <c r="E221" s="2"/>
      <c r="F221" s="17">
        <f t="shared" si="31"/>
        <v>0</v>
      </c>
    </row>
    <row r="222" spans="1:6" x14ac:dyDescent="0.25">
      <c r="A222" s="20" t="s">
        <v>218</v>
      </c>
      <c r="B222" s="3"/>
      <c r="C222" s="4" t="s">
        <v>13</v>
      </c>
      <c r="D222" s="30">
        <v>460</v>
      </c>
      <c r="E222" s="2"/>
      <c r="F222" s="17">
        <f t="shared" si="31"/>
        <v>0</v>
      </c>
    </row>
    <row r="223" spans="1:6" x14ac:dyDescent="0.25">
      <c r="A223" s="20" t="s">
        <v>118</v>
      </c>
      <c r="B223" s="3"/>
      <c r="C223" s="4" t="s">
        <v>87</v>
      </c>
      <c r="D223" s="30">
        <v>350</v>
      </c>
      <c r="E223" s="2"/>
      <c r="F223" s="17">
        <f t="shared" si="31"/>
        <v>0</v>
      </c>
    </row>
    <row r="224" spans="1:6" x14ac:dyDescent="0.25">
      <c r="A224" s="20" t="s">
        <v>117</v>
      </c>
      <c r="B224" s="3"/>
      <c r="C224" s="4" t="s">
        <v>87</v>
      </c>
      <c r="D224" s="30">
        <v>350</v>
      </c>
      <c r="E224" s="2"/>
      <c r="F224" s="17">
        <f t="shared" si="31"/>
        <v>0</v>
      </c>
    </row>
    <row r="225" spans="1:6" x14ac:dyDescent="0.25">
      <c r="A225" s="20" t="s">
        <v>116</v>
      </c>
      <c r="B225" s="3"/>
      <c r="C225" s="4" t="s">
        <v>13</v>
      </c>
      <c r="D225" s="30">
        <v>460</v>
      </c>
      <c r="E225" s="2"/>
      <c r="F225" s="17">
        <f t="shared" si="31"/>
        <v>0</v>
      </c>
    </row>
    <row r="226" spans="1:6" x14ac:dyDescent="0.25">
      <c r="A226" s="20" t="s">
        <v>115</v>
      </c>
      <c r="B226" s="3"/>
      <c r="C226" s="4" t="s">
        <v>13</v>
      </c>
      <c r="D226" s="30">
        <v>460</v>
      </c>
      <c r="E226" s="2"/>
      <c r="F226" s="17">
        <f t="shared" si="31"/>
        <v>0</v>
      </c>
    </row>
    <row r="227" spans="1:6" x14ac:dyDescent="0.25">
      <c r="A227" s="20" t="s">
        <v>219</v>
      </c>
      <c r="B227" s="3"/>
      <c r="C227" s="4" t="s">
        <v>13</v>
      </c>
      <c r="D227" s="30">
        <v>490</v>
      </c>
      <c r="E227" s="2"/>
      <c r="F227" s="17">
        <f t="shared" si="31"/>
        <v>0</v>
      </c>
    </row>
    <row r="228" spans="1:6" x14ac:dyDescent="0.25">
      <c r="A228" s="20" t="s">
        <v>302</v>
      </c>
      <c r="B228" s="3"/>
      <c r="C228" s="4" t="s">
        <v>240</v>
      </c>
      <c r="D228" s="30">
        <v>590</v>
      </c>
      <c r="E228" s="2"/>
      <c r="F228" s="17">
        <f t="shared" si="31"/>
        <v>0</v>
      </c>
    </row>
    <row r="229" spans="1:6" x14ac:dyDescent="0.25">
      <c r="A229" s="20" t="s">
        <v>119</v>
      </c>
      <c r="B229" s="3"/>
      <c r="C229" s="4" t="s">
        <v>87</v>
      </c>
      <c r="D229" s="30">
        <v>350</v>
      </c>
      <c r="E229" s="2"/>
      <c r="F229" s="17">
        <f t="shared" ref="F229" si="35">D229*E229</f>
        <v>0</v>
      </c>
    </row>
    <row r="230" spans="1:6" x14ac:dyDescent="0.25">
      <c r="A230" s="20" t="s">
        <v>119</v>
      </c>
      <c r="B230" s="3"/>
      <c r="C230" s="4" t="s">
        <v>240</v>
      </c>
      <c r="D230" s="30">
        <v>590</v>
      </c>
      <c r="E230" s="2"/>
      <c r="F230" s="17">
        <f t="shared" si="31"/>
        <v>0</v>
      </c>
    </row>
    <row r="231" spans="1:6" x14ac:dyDescent="0.25">
      <c r="A231" s="20" t="s">
        <v>261</v>
      </c>
      <c r="B231" s="3"/>
      <c r="C231" s="4" t="s">
        <v>7</v>
      </c>
      <c r="D231" s="30">
        <v>490</v>
      </c>
      <c r="E231" s="2"/>
      <c r="F231" s="17"/>
    </row>
    <row r="232" spans="1:6" x14ac:dyDescent="0.25">
      <c r="A232" s="20" t="s">
        <v>220</v>
      </c>
      <c r="B232" s="3"/>
      <c r="C232" s="4" t="s">
        <v>7</v>
      </c>
      <c r="D232" s="30">
        <v>490</v>
      </c>
      <c r="E232" s="2"/>
      <c r="F232" s="17">
        <f t="shared" ref="F232:F247" si="36">D232*E232</f>
        <v>0</v>
      </c>
    </row>
    <row r="233" spans="1:6" x14ac:dyDescent="0.25">
      <c r="A233" s="20" t="s">
        <v>152</v>
      </c>
      <c r="B233" s="3"/>
      <c r="C233" s="4" t="s">
        <v>13</v>
      </c>
      <c r="D233" s="30">
        <v>570</v>
      </c>
      <c r="E233" s="2"/>
      <c r="F233" s="17">
        <f t="shared" si="36"/>
        <v>0</v>
      </c>
    </row>
    <row r="234" spans="1:6" x14ac:dyDescent="0.25">
      <c r="A234" s="20" t="s">
        <v>221</v>
      </c>
      <c r="B234" s="3"/>
      <c r="C234" s="4" t="s">
        <v>7</v>
      </c>
      <c r="D234" s="30">
        <v>490</v>
      </c>
      <c r="E234" s="2"/>
      <c r="F234" s="17">
        <f t="shared" si="36"/>
        <v>0</v>
      </c>
    </row>
    <row r="235" spans="1:6" x14ac:dyDescent="0.25">
      <c r="A235" s="20" t="s">
        <v>303</v>
      </c>
      <c r="B235" s="3"/>
      <c r="C235" s="4" t="s">
        <v>13</v>
      </c>
      <c r="D235" s="30">
        <v>480</v>
      </c>
      <c r="E235" s="2"/>
      <c r="F235" s="17">
        <f t="shared" ref="F235" si="37">D235*E235</f>
        <v>0</v>
      </c>
    </row>
    <row r="236" spans="1:6" x14ac:dyDescent="0.25">
      <c r="A236" s="20" t="s">
        <v>223</v>
      </c>
      <c r="B236" s="3"/>
      <c r="C236" s="4" t="s">
        <v>87</v>
      </c>
      <c r="D236" s="30">
        <v>230</v>
      </c>
      <c r="E236" s="2"/>
      <c r="F236" s="17">
        <f t="shared" si="36"/>
        <v>0</v>
      </c>
    </row>
    <row r="237" spans="1:6" ht="15.75" customHeight="1" x14ac:dyDescent="0.25">
      <c r="A237" s="20" t="s">
        <v>36</v>
      </c>
      <c r="B237" s="3"/>
      <c r="C237" s="4" t="s">
        <v>13</v>
      </c>
      <c r="D237" s="30">
        <v>480</v>
      </c>
      <c r="E237" s="2"/>
      <c r="F237" s="17">
        <f t="shared" si="36"/>
        <v>0</v>
      </c>
    </row>
    <row r="238" spans="1:6" x14ac:dyDescent="0.25">
      <c r="A238" s="20" t="s">
        <v>121</v>
      </c>
      <c r="B238" s="3"/>
      <c r="C238" s="4" t="s">
        <v>13</v>
      </c>
      <c r="D238" s="30">
        <v>480</v>
      </c>
      <c r="E238" s="2"/>
      <c r="F238" s="17">
        <f t="shared" si="36"/>
        <v>0</v>
      </c>
    </row>
    <row r="239" spans="1:6" x14ac:dyDescent="0.25">
      <c r="A239" s="20" t="s">
        <v>120</v>
      </c>
      <c r="B239" s="3"/>
      <c r="C239" s="4" t="s">
        <v>13</v>
      </c>
      <c r="D239" s="30">
        <v>480</v>
      </c>
      <c r="E239" s="2"/>
      <c r="F239" s="17">
        <f t="shared" si="36"/>
        <v>0</v>
      </c>
    </row>
    <row r="240" spans="1:6" x14ac:dyDescent="0.25">
      <c r="A240" s="20" t="s">
        <v>122</v>
      </c>
      <c r="B240" s="3"/>
      <c r="C240" s="4" t="s">
        <v>13</v>
      </c>
      <c r="D240" s="30">
        <v>480</v>
      </c>
      <c r="E240" s="2"/>
      <c r="F240" s="17">
        <f t="shared" si="36"/>
        <v>0</v>
      </c>
    </row>
    <row r="241" spans="1:119" x14ac:dyDescent="0.25">
      <c r="A241" s="20" t="s">
        <v>92</v>
      </c>
      <c r="B241" s="3"/>
      <c r="C241" s="4" t="s">
        <v>87</v>
      </c>
      <c r="D241" s="30">
        <v>350</v>
      </c>
      <c r="E241" s="2"/>
      <c r="F241" s="17">
        <f t="shared" si="36"/>
        <v>0</v>
      </c>
    </row>
    <row r="242" spans="1:119" x14ac:dyDescent="0.25">
      <c r="A242" s="20" t="s">
        <v>154</v>
      </c>
      <c r="B242" s="3"/>
      <c r="C242" s="4" t="s">
        <v>13</v>
      </c>
      <c r="D242" s="30">
        <v>480</v>
      </c>
      <c r="E242" s="2"/>
      <c r="F242" s="17">
        <f t="shared" si="36"/>
        <v>0</v>
      </c>
    </row>
    <row r="243" spans="1:119" x14ac:dyDescent="0.25">
      <c r="A243" s="20" t="s">
        <v>158</v>
      </c>
      <c r="B243" s="3"/>
      <c r="C243" s="4" t="s">
        <v>13</v>
      </c>
      <c r="D243" s="30">
        <v>460</v>
      </c>
      <c r="E243" s="2"/>
      <c r="F243" s="17">
        <f t="shared" si="36"/>
        <v>0</v>
      </c>
    </row>
    <row r="244" spans="1:119" x14ac:dyDescent="0.25">
      <c r="A244" s="20" t="s">
        <v>123</v>
      </c>
      <c r="B244" s="3"/>
      <c r="C244" s="4" t="s">
        <v>89</v>
      </c>
      <c r="D244" s="30">
        <v>460</v>
      </c>
      <c r="E244" s="2"/>
      <c r="F244" s="17">
        <f t="shared" si="36"/>
        <v>0</v>
      </c>
    </row>
    <row r="245" spans="1:119" x14ac:dyDescent="0.25">
      <c r="A245" s="20" t="s">
        <v>305</v>
      </c>
      <c r="B245" s="3"/>
      <c r="C245" s="4" t="s">
        <v>13</v>
      </c>
      <c r="D245" s="30">
        <v>590</v>
      </c>
      <c r="E245" s="2"/>
      <c r="F245" s="17">
        <f t="shared" ref="F245" si="38">D245*E245</f>
        <v>0</v>
      </c>
    </row>
    <row r="246" spans="1:119" x14ac:dyDescent="0.25">
      <c r="A246" s="20" t="s">
        <v>304</v>
      </c>
      <c r="B246" s="3"/>
      <c r="C246" s="4" t="s">
        <v>87</v>
      </c>
      <c r="D246" s="30">
        <v>350</v>
      </c>
      <c r="E246" s="2"/>
      <c r="F246" s="17">
        <f t="shared" si="36"/>
        <v>0</v>
      </c>
    </row>
    <row r="247" spans="1:119" x14ac:dyDescent="0.25">
      <c r="A247" s="20" t="s">
        <v>256</v>
      </c>
      <c r="B247" s="3"/>
      <c r="C247" s="4" t="s">
        <v>13</v>
      </c>
      <c r="D247" s="30">
        <v>520</v>
      </c>
      <c r="E247" s="2"/>
      <c r="F247" s="17">
        <f t="shared" si="36"/>
        <v>0</v>
      </c>
    </row>
    <row r="248" spans="1:119" x14ac:dyDescent="0.25">
      <c r="A248" s="20" t="s">
        <v>269</v>
      </c>
      <c r="B248" s="3"/>
      <c r="C248" s="4" t="s">
        <v>12</v>
      </c>
      <c r="D248" s="30">
        <v>2300</v>
      </c>
      <c r="E248" s="2"/>
      <c r="F248" s="17"/>
    </row>
    <row r="249" spans="1:119" x14ac:dyDescent="0.25">
      <c r="A249" s="20" t="s">
        <v>263</v>
      </c>
      <c r="B249" s="3" t="s">
        <v>18</v>
      </c>
      <c r="C249" s="4" t="s">
        <v>70</v>
      </c>
      <c r="D249" s="30">
        <v>1800</v>
      </c>
      <c r="E249" s="2"/>
      <c r="F249" s="17"/>
    </row>
    <row r="250" spans="1:119" x14ac:dyDescent="0.25">
      <c r="A250" s="20" t="s">
        <v>265</v>
      </c>
      <c r="B250" s="3" t="s">
        <v>16</v>
      </c>
      <c r="C250" s="4" t="s">
        <v>266</v>
      </c>
      <c r="D250" s="30">
        <v>1800</v>
      </c>
      <c r="E250" s="2"/>
      <c r="F250" s="17"/>
    </row>
    <row r="251" spans="1:119" x14ac:dyDescent="0.25">
      <c r="A251" s="20" t="s">
        <v>244</v>
      </c>
      <c r="B251" s="3"/>
      <c r="C251" s="4" t="s">
        <v>25</v>
      </c>
      <c r="D251" s="30">
        <v>1240</v>
      </c>
      <c r="E251" s="2"/>
      <c r="F251" s="17">
        <f>D251*E251</f>
        <v>0</v>
      </c>
    </row>
    <row r="252" spans="1:119" x14ac:dyDescent="0.25">
      <c r="A252" s="20" t="s">
        <v>264</v>
      </c>
      <c r="B252" s="3" t="s">
        <v>246</v>
      </c>
      <c r="C252" s="4" t="s">
        <v>70</v>
      </c>
      <c r="D252" s="30">
        <v>2780</v>
      </c>
      <c r="E252" s="2"/>
      <c r="F252" s="17"/>
    </row>
    <row r="253" spans="1:119" x14ac:dyDescent="0.25">
      <c r="A253" s="20" t="s">
        <v>233</v>
      </c>
      <c r="B253" s="3"/>
      <c r="C253" s="4" t="s">
        <v>234</v>
      </c>
      <c r="D253" s="30">
        <v>1590</v>
      </c>
      <c r="E253" s="2"/>
      <c r="F253" s="17">
        <f t="shared" ref="F253:F273" si="39">D253*E253</f>
        <v>0</v>
      </c>
    </row>
    <row r="254" spans="1:119" x14ac:dyDescent="0.25">
      <c r="A254" s="20" t="s">
        <v>257</v>
      </c>
      <c r="B254" s="3"/>
      <c r="C254" s="4" t="s">
        <v>13</v>
      </c>
      <c r="D254" s="30">
        <v>520</v>
      </c>
      <c r="E254" s="2"/>
      <c r="F254" s="17">
        <f t="shared" si="39"/>
        <v>0</v>
      </c>
    </row>
    <row r="255" spans="1:119" s="24" customFormat="1" x14ac:dyDescent="0.25">
      <c r="A255" s="20" t="s">
        <v>124</v>
      </c>
      <c r="B255" s="3"/>
      <c r="C255" s="4" t="s">
        <v>87</v>
      </c>
      <c r="D255" s="30">
        <v>350</v>
      </c>
      <c r="E255" s="2"/>
      <c r="F255" s="17">
        <f t="shared" si="39"/>
        <v>0</v>
      </c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</row>
    <row r="256" spans="1:119" x14ac:dyDescent="0.25">
      <c r="A256" s="20" t="s">
        <v>125</v>
      </c>
      <c r="B256" s="3"/>
      <c r="C256" s="4" t="s">
        <v>7</v>
      </c>
      <c r="D256" s="30">
        <v>480</v>
      </c>
      <c r="E256" s="2"/>
      <c r="F256" s="17">
        <f t="shared" si="39"/>
        <v>0</v>
      </c>
    </row>
    <row r="257" spans="1:6" x14ac:dyDescent="0.25">
      <c r="A257" s="20" t="s">
        <v>126</v>
      </c>
      <c r="B257" s="3"/>
      <c r="C257" s="4" t="s">
        <v>88</v>
      </c>
      <c r="D257" s="30">
        <v>350</v>
      </c>
      <c r="E257" s="2"/>
      <c r="F257" s="17">
        <f t="shared" ref="F257:F258" si="40">D257*E257</f>
        <v>0</v>
      </c>
    </row>
    <row r="258" spans="1:6" x14ac:dyDescent="0.25">
      <c r="A258" s="20" t="s">
        <v>306</v>
      </c>
      <c r="B258" s="3"/>
      <c r="C258" s="4" t="s">
        <v>13</v>
      </c>
      <c r="D258" s="30">
        <v>590</v>
      </c>
      <c r="E258" s="2"/>
      <c r="F258" s="17">
        <f t="shared" si="40"/>
        <v>0</v>
      </c>
    </row>
    <row r="259" spans="1:6" x14ac:dyDescent="0.25">
      <c r="A259" s="20" t="s">
        <v>307</v>
      </c>
      <c r="B259" s="3"/>
      <c r="C259" s="4" t="s">
        <v>13</v>
      </c>
      <c r="D259" s="30">
        <v>520</v>
      </c>
      <c r="E259" s="2"/>
      <c r="F259" s="17">
        <f t="shared" si="39"/>
        <v>0</v>
      </c>
    </row>
    <row r="260" spans="1:6" x14ac:dyDescent="0.25">
      <c r="A260" s="20" t="s">
        <v>159</v>
      </c>
      <c r="B260" s="3"/>
      <c r="C260" s="4" t="s">
        <v>13</v>
      </c>
      <c r="D260" s="30">
        <v>580</v>
      </c>
      <c r="E260" s="2"/>
      <c r="F260" s="17">
        <f t="shared" si="39"/>
        <v>0</v>
      </c>
    </row>
    <row r="261" spans="1:6" x14ac:dyDescent="0.25">
      <c r="A261" s="20" t="s">
        <v>128</v>
      </c>
      <c r="B261" s="3"/>
      <c r="C261" s="4" t="s">
        <v>13</v>
      </c>
      <c r="D261" s="30">
        <v>690</v>
      </c>
      <c r="E261" s="2"/>
      <c r="F261" s="17">
        <f t="shared" si="39"/>
        <v>0</v>
      </c>
    </row>
    <row r="262" spans="1:6" x14ac:dyDescent="0.25">
      <c r="A262" s="20" t="s">
        <v>129</v>
      </c>
      <c r="B262" s="3"/>
      <c r="C262" s="4" t="s">
        <v>13</v>
      </c>
      <c r="D262" s="30">
        <v>590</v>
      </c>
      <c r="E262" s="2"/>
      <c r="F262" s="17">
        <f t="shared" si="39"/>
        <v>0</v>
      </c>
    </row>
    <row r="263" spans="1:6" x14ac:dyDescent="0.25">
      <c r="A263" s="20" t="s">
        <v>127</v>
      </c>
      <c r="B263" s="3"/>
      <c r="C263" s="4" t="s">
        <v>13</v>
      </c>
      <c r="D263" s="30">
        <v>540</v>
      </c>
      <c r="E263" s="2"/>
      <c r="F263" s="17">
        <f t="shared" si="39"/>
        <v>0</v>
      </c>
    </row>
    <row r="264" spans="1:6" x14ac:dyDescent="0.25">
      <c r="A264" s="20" t="s">
        <v>157</v>
      </c>
      <c r="B264" s="3"/>
      <c r="C264" s="4" t="s">
        <v>13</v>
      </c>
      <c r="D264" s="30">
        <v>580</v>
      </c>
      <c r="E264" s="2"/>
      <c r="F264" s="17">
        <f t="shared" si="39"/>
        <v>0</v>
      </c>
    </row>
    <row r="265" spans="1:6" x14ac:dyDescent="0.25">
      <c r="A265" s="20" t="s">
        <v>130</v>
      </c>
      <c r="B265" s="3"/>
      <c r="C265" s="4" t="s">
        <v>13</v>
      </c>
      <c r="D265" s="30">
        <v>530</v>
      </c>
      <c r="E265" s="2"/>
      <c r="F265" s="17">
        <f t="shared" si="39"/>
        <v>0</v>
      </c>
    </row>
    <row r="266" spans="1:6" x14ac:dyDescent="0.25">
      <c r="A266" s="20" t="s">
        <v>94</v>
      </c>
      <c r="B266" s="3"/>
      <c r="C266" s="4" t="s">
        <v>13</v>
      </c>
      <c r="D266" s="30">
        <v>580</v>
      </c>
      <c r="E266" s="2"/>
      <c r="F266" s="17">
        <f t="shared" si="39"/>
        <v>0</v>
      </c>
    </row>
    <row r="267" spans="1:6" x14ac:dyDescent="0.25">
      <c r="A267" s="20" t="s">
        <v>93</v>
      </c>
      <c r="B267" s="3"/>
      <c r="C267" s="4" t="s">
        <v>4</v>
      </c>
      <c r="D267" s="30">
        <v>690</v>
      </c>
      <c r="E267" s="2"/>
      <c r="F267" s="17">
        <f t="shared" si="39"/>
        <v>0</v>
      </c>
    </row>
    <row r="268" spans="1:6" x14ac:dyDescent="0.25">
      <c r="A268" s="20" t="s">
        <v>95</v>
      </c>
      <c r="B268" s="3"/>
      <c r="C268" s="4" t="s">
        <v>13</v>
      </c>
      <c r="D268" s="30">
        <v>650</v>
      </c>
      <c r="E268" s="2"/>
      <c r="F268" s="17">
        <f t="shared" si="39"/>
        <v>0</v>
      </c>
    </row>
    <row r="269" spans="1:6" x14ac:dyDescent="0.25">
      <c r="A269" s="20" t="s">
        <v>131</v>
      </c>
      <c r="B269" s="3"/>
      <c r="C269" s="4" t="s">
        <v>13</v>
      </c>
      <c r="D269" s="30">
        <v>580</v>
      </c>
      <c r="E269" s="2"/>
      <c r="F269" s="17">
        <f t="shared" si="39"/>
        <v>0</v>
      </c>
    </row>
    <row r="270" spans="1:6" x14ac:dyDescent="0.25">
      <c r="A270" s="20" t="s">
        <v>308</v>
      </c>
      <c r="B270" s="3"/>
      <c r="C270" s="4" t="s">
        <v>12</v>
      </c>
      <c r="D270" s="30">
        <v>590</v>
      </c>
      <c r="E270" s="2"/>
      <c r="F270" s="17">
        <f t="shared" si="39"/>
        <v>0</v>
      </c>
    </row>
    <row r="271" spans="1:6" x14ac:dyDescent="0.25">
      <c r="A271" s="20" t="s">
        <v>309</v>
      </c>
      <c r="B271" s="3"/>
      <c r="C271" s="4" t="s">
        <v>12</v>
      </c>
      <c r="D271" s="30">
        <v>590</v>
      </c>
      <c r="E271" s="2"/>
      <c r="F271" s="17">
        <f t="shared" ref="F271" si="41">D271*E271</f>
        <v>0</v>
      </c>
    </row>
    <row r="272" spans="1:6" x14ac:dyDescent="0.25">
      <c r="A272" s="20" t="s">
        <v>96</v>
      </c>
      <c r="B272" s="3"/>
      <c r="C272" s="4" t="s">
        <v>13</v>
      </c>
      <c r="D272" s="30">
        <v>480</v>
      </c>
      <c r="E272" s="2"/>
      <c r="F272" s="17">
        <f t="shared" si="39"/>
        <v>0</v>
      </c>
    </row>
    <row r="273" spans="1:30" s="31" customFormat="1" ht="15.75" thickBot="1" x14ac:dyDescent="0.3">
      <c r="A273" s="33" t="s">
        <v>132</v>
      </c>
      <c r="B273" s="34"/>
      <c r="C273" s="35" t="s">
        <v>13</v>
      </c>
      <c r="D273" s="36">
        <v>520</v>
      </c>
      <c r="E273" s="37"/>
      <c r="F273" s="38">
        <f t="shared" si="39"/>
        <v>0</v>
      </c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</row>
    <row r="274" spans="1:30" ht="15.75" thickBot="1" x14ac:dyDescent="0.3">
      <c r="A274" s="39" t="s">
        <v>314</v>
      </c>
      <c r="B274" s="40"/>
      <c r="C274" s="40"/>
      <c r="D274" s="40"/>
      <c r="E274" s="41"/>
      <c r="F274" s="6">
        <f>SUM(F282:F355)</f>
        <v>0</v>
      </c>
    </row>
    <row r="275" spans="1:30" x14ac:dyDescent="0.25">
      <c r="A275" s="20" t="s">
        <v>315</v>
      </c>
      <c r="B275" s="3"/>
      <c r="C275" s="4" t="s">
        <v>319</v>
      </c>
      <c r="D275" s="30">
        <v>450</v>
      </c>
      <c r="E275" s="2"/>
      <c r="F275" s="17">
        <f t="shared" ref="F275" si="42">D275*E275</f>
        <v>0</v>
      </c>
    </row>
    <row r="276" spans="1:30" x14ac:dyDescent="0.25">
      <c r="A276" s="20" t="s">
        <v>315</v>
      </c>
      <c r="B276" s="3"/>
      <c r="C276" s="4" t="s">
        <v>316</v>
      </c>
      <c r="D276" s="30">
        <v>450</v>
      </c>
      <c r="E276" s="2"/>
      <c r="F276" s="17">
        <f t="shared" ref="F276" si="43">D276*E276</f>
        <v>0</v>
      </c>
    </row>
    <row r="277" spans="1:30" x14ac:dyDescent="0.25">
      <c r="A277" s="20" t="s">
        <v>315</v>
      </c>
      <c r="B277" s="3"/>
      <c r="C277" s="4" t="s">
        <v>317</v>
      </c>
      <c r="D277" s="30">
        <v>450</v>
      </c>
      <c r="E277" s="2"/>
      <c r="F277" s="17">
        <f t="shared" ref="F277" si="44">D277*E277</f>
        <v>0</v>
      </c>
    </row>
    <row r="278" spans="1:30" x14ac:dyDescent="0.25">
      <c r="A278" s="20" t="s">
        <v>315</v>
      </c>
      <c r="B278" s="3"/>
      <c r="C278" s="4" t="s">
        <v>318</v>
      </c>
      <c r="D278" s="30">
        <v>450</v>
      </c>
      <c r="E278" s="2"/>
      <c r="F278" s="17">
        <f t="shared" ref="F278" si="45">D278*E278</f>
        <v>0</v>
      </c>
    </row>
  </sheetData>
  <sortState ref="A4:DO14">
    <sortCondition ref="A4"/>
  </sortState>
  <mergeCells count="8">
    <mergeCell ref="A274:E274"/>
    <mergeCell ref="A195:E195"/>
    <mergeCell ref="A2:F2"/>
    <mergeCell ref="A17:E17"/>
    <mergeCell ref="A3:E3"/>
    <mergeCell ref="A123:E123"/>
    <mergeCell ref="A116:E116"/>
    <mergeCell ref="A151:E151"/>
  </mergeCells>
  <phoneticPr fontId="7" type="noConversion"/>
  <pageMargins left="0.7" right="0.7" top="0.75" bottom="0.75" header="0.3" footer="0.3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2024-02-15T05:35:54Z</dcterms:modified>
</cp:coreProperties>
</file>